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95" windowWidth="14055" windowHeight="5580"/>
  </bookViews>
  <sheets>
    <sheet name="Сведения о независимой оценке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58" i="1" l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34" i="2"/>
  <c r="F36" i="2"/>
  <c r="F45" i="2"/>
  <c r="F41" i="2"/>
  <c r="F19" i="2"/>
  <c r="F52" i="2"/>
  <c r="F56" i="2"/>
  <c r="F33" i="2"/>
  <c r="F39" i="2"/>
  <c r="F2" i="2"/>
  <c r="F51" i="2"/>
  <c r="F55" i="2"/>
  <c r="F24" i="2"/>
  <c r="F38" i="2"/>
  <c r="F44" i="2"/>
  <c r="F47" i="2"/>
  <c r="F46" i="2"/>
  <c r="F32" i="2"/>
  <c r="F12" i="2"/>
  <c r="F21" i="2"/>
  <c r="F11" i="2"/>
  <c r="F30" i="2"/>
  <c r="F50" i="2"/>
  <c r="F48" i="2"/>
  <c r="F43" i="2"/>
  <c r="F29" i="2"/>
  <c r="F26" i="2"/>
  <c r="F16" i="2"/>
  <c r="F22" i="2"/>
  <c r="F10" i="2"/>
  <c r="F20" i="2"/>
  <c r="F27" i="2"/>
  <c r="F6" i="2"/>
  <c r="F40" i="2"/>
  <c r="F25" i="2"/>
  <c r="F9" i="2"/>
  <c r="F14" i="2"/>
  <c r="F53" i="2"/>
  <c r="F18" i="2"/>
  <c r="F15" i="2"/>
  <c r="F17" i="2"/>
  <c r="F23" i="2"/>
  <c r="F1" i="2"/>
  <c r="F35" i="2"/>
  <c r="F42" i="2"/>
  <c r="F8" i="2"/>
  <c r="F7" i="2"/>
  <c r="F13" i="2"/>
  <c r="F5" i="2"/>
  <c r="F3" i="2"/>
  <c r="F49" i="2"/>
  <c r="F28" i="2"/>
  <c r="F57" i="2"/>
  <c r="F31" i="2"/>
  <c r="F54" i="2"/>
  <c r="F37" i="2"/>
  <c r="F4" i="2"/>
</calcChain>
</file>

<file path=xl/sharedStrings.xml><?xml version="1.0" encoding="utf-8"?>
<sst xmlns="http://schemas.openxmlformats.org/spreadsheetml/2006/main" count="234" uniqueCount="64">
  <si>
    <t>№</t>
  </si>
  <si>
    <t>1617001510-161701001-МУНИЦИПАЛЬНОЕ БЮДЖЕТНОЕ ДОШКОЛЬНОЕ ОБРАЗОВАТЕЛЬНОЕ УЧРЕЖДЕНИЕ "СТАРОДРОЖЖАНОВСКИЙ ДЕТСКИЙ САД №2"СКАЗКА"" ДРОЖЖАНОВСКОГО МУНИЦИПАЛЬНОГО РАЙОНА РЕСПУБЛИКИ ТАТАРСТАН</t>
  </si>
  <si>
    <t>1617001824-161701001-МУНИЦИПАЛЬНОЕ БЮДЖЕТНОЕ ОБЩЕОБРАЗОВАТЕЛЬНОЕ УЧРЕЖДЕНИЕ "ШЛАНГОВСКАЯ СРЕДНЯЯ ОБЩЕОБРАЗОВАТЕЛЬНАЯ ШКОЛА" ДРОЖЖАНОВСКОГО МУНИЦИПАЛЬНОГО РАЙОНА РЕСПУБЛИКИ ТАТАРСТАН</t>
  </si>
  <si>
    <t>1617001849-161701001-МУНИЦИПАЛЬНОЕ БЮДЖЕТНОЕ ОБЩЕОБРАЗОВАТЕЛЬНОЕ УЧРЕЖДЕНИЕ "НОВОИШЛИНСКАЯ НАЧАЛЬНАЯ ОБЩЕОБРАЗОВАТЕЛЬНАЯ  ШКОЛА ДРОЖЖАНОВСКОГО МУНИЦИПАЛЬНОГО РАЙОНА РЕСПУБЛИКИ ТАТАРСТАН</t>
  </si>
  <si>
    <t>1617001856-161701001-МУНИЦИПАЛЬНОЕ БЮДЖЕТНОЕ  ОБЩЕОБРАЗОВАТЕЛЬНОЕ УЧРЕЖДЕНИЕ "НОВОКАКЕРЛИНСКАЯ ОСНОВНАЯ ОБЩЕОБРАЗОВАТЕЛЬНАЯ ШКОЛА ИМЕНИ ГЕРОЯ СОВЕТСКОГО СОЮЗА АЛИМОВА ЗАРИФА ЗАКИРОВИЧА" ДРОЖЖАНОВСКОГО МУНИЦИПАЛЬНОГО РАЙОНА РЕСПУБЛИКИ ТАТАРСТАН</t>
  </si>
  <si>
    <t>1617001863-161701001-МУНИЦИПАЛЬНОЕ БЮДЖЕТНОЕ ОБЩЕОБРАЗОВАТЕЛЬНОЕ УЧРЕЖДЕНИЕ "СТАРОЗАДОРОВСКАЯ НАЧАЛЬНАЯ ОБЩЕОБРАЗОВАТЕЛЬНАЯ  ШКОЛА" ДРОЖЖАНОВСКОГО МУНИЦИПАЛЬНОГО РАЙНА РЕСПУБЛИКИ ТАТАРСТАН</t>
  </si>
  <si>
    <t>1617001895-161701001-МУНИЦИПАЛЬНОЕ БЮДЖЕТНОЕ ОБЩЕОБРАЗОВАТЕЛЬНОЕ УЧРЕЖДЕНИЕ "СТАРОКАКЕРЛИНСКАЯ СРЕДНЯЯ ОБЩЕОБРАЗОВАТЕЛЬНАЯ ШКОЛА" ДРОЖЖАНОВСКОГО МУНИЦИПАЛЬНОГО РАЙОНА РЕСПУБЛИКИ ТАТАРСТАН</t>
  </si>
  <si>
    <t>1617001905-161701001-МУНИЦИПАЛЬНАЯ БЮДЖЕТНАЯ ОРГАНИЗАЦИЯ ДОПОЛНИТЕЛЬНОГО ОБРАЗОВАНИЯ  "ДЕТСКО-ЮНОШЕСКАЯ СПОРТИВНАЯ ШКОЛА" ДРОЖЖАНОВСКОГО МУНИЦИПАЛЬНОГО РАЙОНА РЕСПУБЛИКИ ТАТАРСТАН</t>
  </si>
  <si>
    <t>1617001990-161701001-МУНИЦИПАЛЬНОЕ БЮДЖЕТНОЕ ОБЩЕОБРАЗОВАТЕЛЬНОЕ УЧРЕЖДЕНИЕ "АЛЕШКИН - САПЛЫКСКАЯ СРЕДНЯЯ ОБЩЕОБРАЗОВАТЕЛЬНАЯ ШКОЛА"</t>
  </si>
  <si>
    <t>1617002000-161701001-МУНИЦИПАЛЬНОЕ БЮДЖЕТНОЕ ОБЩЕОБРАЗОВАТЕЛЬНОЕ УЧРЕЖДЕНИЕ "МАЛОЦИЛЬНИНСКАЯ СРЕДНЯЯ ОБЩЕОБРАЗОВАТЕЛЬНАЯ  ШКОЛА ИМЕНИ КАВАЛЕРА ОРДЕНА СЛАВЫ ТРЕХ СТЕПЕНЕЙ АРСЛАНОВА ЗИАТДИНА МИНДУБАЕВИЧА"  ДРОЖЖАНОВСКОГО МУНИЦИПАЛЬНОГО РАЙОНА РЕСПУБЛИКИ ТАТАРСТАН</t>
  </si>
  <si>
    <t>1617002031-161701001-МУНИЦИПАЛЬНОЕ БЮДЖЕТНОЕ ОБЩЕОБРАЗОВАТЕЛЬНОЕ УЧРЕЖДЕНИЕ "МАРСОВСКАЯ СРЕДНЯЯ ОБЩЕОБРАЗОВАТЕЛЬНАЯ ШКОЛА" ДРОЖЖАНОВСКОГО МУНИЦИПАЛЬНОГО РАЙОНА РЕСПУБЛИКИ ТАТАРСТАН</t>
  </si>
  <si>
    <t>1617002056-161701001-МУНИЦИПАЛЬНОЕ БЮДЖЕТНОЕ ОБЩЕОБРАЗОВАТЕЛЬНОЕ УЧРЕЖДЕНИЕ "ЧУВАШСКО-ДРОЖЖАНОВСКАЯ СРЕДНЯЯ ОБЩЕОБРАЗОВАТЕЛЬНАЯ ШКОЛА" ДРОЖЖАНОВСКОГО МУНИЦИПАЛЬНОГО РАЙОНА РЕСПУБЛИКИ ТАТАРСТАН</t>
  </si>
  <si>
    <t>1617002063-161701001-МУНИЦИПАЛЬНОЕ БЮДЖЕТНОЕ ОБЩЕОБРАЗОВАТЕЛЬНОЕ УЧРЕЖДЕНИЕ "БОЛЬШЕЦИЛЬНИНСКАЯ СРЕДНЯЯ ОБЩЕОБРАЗОВАТЕЛЬНАЯ ШКОЛА ИМЕНИ ГЕРОЯ СОВЕТСКОГО СОЮЗА ХАКИМОВА ИСМАГИЛА КАБИРОВИЧА" ДРОЖЖАНОВСКОГО МУНИЦИПАЛЬНОГО РАЙОНА РЕСПУБЛИКИ ТАТАРСТАН</t>
  </si>
  <si>
    <t>1617002070-161701001-МУНИЦИПАЛЬНОЕ БЮДЖЕТНОЕ ОБЩЕОБРАЗОВАТЕЛЬНОЕ УЧРЕЖДЕНИЕ ДЛЯ ДЕТЕЙ ДОШКОЛЬНОГО И МЛАДШЕГО ШКОЛЬНОГО ВОЗРАСТА "ТАТАРСКО-ШАТРАШАНСКАЯ НАЧАЛЬНАЯ ШКОЛА-ДЕТСКИЙ САД" ДРОЖЖАНОВСКОГО МУНИЦИПАЛЬНОГО РАЙОНА РЕСПУБЛИКИ ТАТАРСТАН</t>
  </si>
  <si>
    <t>1617002095-161701001-МУНИЦИПАЛЬНОЕ БЮДЖЕТНОЕ ОБЩЕОБРАЗОВАТЕЛЬНОЕ УЧРЕЖДЕНИЕ "НОВОЧУКАЛИНСКАЯ НАЧАЛЬНАЯ ОБЩЕОБРАЗОВАТЕЛЬНАЯ  ШКОЛА"  ДРОЖЖАНОВСКОГО МУНИЦИПАЛЬНОГО РАЙОНА РЕСПУБЛИКИ ТАТАРСТАН</t>
  </si>
  <si>
    <t>1617002105-161701001-МУНИЦИПАЛЬНОЕ БЮДЖЕТНОЕ ОБЩЕОБРАЗОВАТЕЛЬНОЕ УЧРЕЖДЕНИЕ "СТАРОДРОЖЖАНОВСКАЯ СРЕДНЯЯ ОБЩЕОБРАЗОВАТЕЛЬНАЯ ШКОЛА №1" ДРОЖЖАНОВСКОГО МУНИЦИПАЛЬНОГО РАЙОНА РЕСПУБЛИКИ ТАТАРСТАН</t>
  </si>
  <si>
    <t>1617002112-161701001-МУНИЦИПАЛЬНОЕ БЮДЖЕТНОЕ ОБЩЕОБРАЗОВАТЕЛЬНОЕ УЧРЕЖДЕНИЕ  ДЛЯ ДЕТЕЙ ДОШКОЛЬНОГО И МЛАДШЕГО ШКОЛЬНОГО ВОЗРАСТА "МОЧАЛЕЕВСКАЯ НАЧАЛЬНАЯ ШКОЛА - ДЕТСКИЙ САД ИМЕНИ ГЕРОЯ СОВЕТСКОГО СОЮЗА НУРУЛЛЫ ГАРИФУЛЛОВИЧА ФАЗЛАЕВА" ДРОЖЖАНОВСКОГО МУНИЦИПАЛЬНОГО РАЙОНА РЕСПУБЛИКИ ТАТАРСТАН</t>
  </si>
  <si>
    <t>1617002120-161701001-МУНИЦИПАЛЬНОЕ БЮДЖЕТНОЕ ОБЩЕОБРАЗОВАТЕЛЬНОЕ УЧРЕЖДЕНИЕ "НОВОУБЕЕВСКАЯ ОСНОВНАЯ ОБЩЕОБРАЗОВАТЕЛЬНАЯ ШКОЛА" ДРОЖЖАНОВСКОГО МУНИЦИПАЛЬНОГО РАЙОНА РЕСПУБЛИКИ ТАТАРСТАН</t>
  </si>
  <si>
    <t>1617002137-161701001-МУНИЦИПАЛЬНОЕ БЮДЖЕТНОЕ ОБЩЕОБРАЗОВАТЕЛЬНОЕ УЧРЕЖДЕНИЕ "НОВОИЛЬМОВСКАЯ СРЕДНЯЯ ОБЩЕОБРАЗОВАТЕЛЬНАЯ ШКОЛА" ДРОЖЖАНОВСКОГО МУНИЦИПАЛЬНОГО РАЙОНА РЕСПУБЛИКИ ТАТАРСТАН</t>
  </si>
  <si>
    <t>1617002144-161701001-МУНИЦИПАЛЬНОЕ БЮДЖЕТНОЕ ОБЩЕОБРАЗОВАТЕЛЬНОЕ УЧРЕЖДЕНИЕ "МАТАКСКАЯ СРЕДНЯЯ ОБЩЕОБРАЗОВАТЕЛЬНАЯ ШКОЛА ИМЕНИ ГЕРОЯ СОВЕТСКОГО СОЮЗА СЕМЁНА АРТЕМЬЕВИЧА УГАНИНА" ДРОЖЖАНОВСКОГО МУНИЦИПАЛЬНОГО РАЙОНА РЕСПУБЛИКИ ТАТАРСТАН</t>
  </si>
  <si>
    <t>1617002169-161701001-МУНИЦИПАЛЬНОЕ БЮДЖЕТНОЕ ОБЩЕОБРАЗОВАТЕЛЬНОЕ УЧРЕЖДЕНИЕ "ЧЕПКАС-ИЛЬМЕТЬЕВСКАЯ НАЧАЛЬНАЯ ОБЩЕОБРАЗОВАТЕЛЬНАЯ ШКОЛА" ДРОЖЖАНОВСКОГО МУНИЦИПАЛЬНОГО РАЙОНА РЕСПУБЛИКИ ТАТАРСТАН</t>
  </si>
  <si>
    <t>1617002176-161701001-МУНИЦИПАЛЬНОЕ БЮДЖЕТНОЕ ОБЩЕОБРАЗОВАТЕЛЬНОЕ УЧРЕЖДЕНИЕ "ГОРОДИЩЕНСКАЯ СРЕДНЯЯ ОБЩЕОБРАЗОВАТЕЛЬНАЯ ШКОЛА ИМЕНИ КАВАЛЕРА ОРДЕНОВ СЛАВЫ ТРЕХ СТЕПЕНЕЙ ГРИГОРИЯ ТРОФИМОВИЧА СЕМЕНОВА" ДРОЖЖАНОВСКОГО МУНИЦИПАЛЬНОГО РАЙОНА РЕСПУБЛИКИ ТАТАРСТАН</t>
  </si>
  <si>
    <t>1617002183-161701001-МУНИЦИПАЛЬНОЕ БЮДЖЕТНОЕ ОБЩЕОБРАЗОВАТЕЛЬНОЕ УЧРЕЖДЕНИЕ "УБЕЕВСКАЯ СРЕДНЯЯ ОБЩЕОБРАЗОВАТЕЛЬНАЯ ШКОЛА ИМЕНИ ДВАЖДЫ ГЕРОЯ СОЦИАЛИСТИЧЕСКОГО ТРУДА ДЕМЕНТЬЕВА ПЕТРА ВАСИЛЬЕВИЧА" ДРОЖЖАНОВСКОГО МУНИЦИПАЛЬНОГО РАЙОНА РЕСПУБЛИКИ ТАТАРСТАН</t>
  </si>
  <si>
    <t>1617002190-161701001-МУНИЦИПАЛЬНОЕ БЮДЖЕТНОЕ ОБЩЕОБРАЗОВАТЕЛЬНОЕ УЧРЕЖДЕНИЕ ДЛЯ ДЕТЕЙ ДОШКОЛЬНОГО И МЛАДШЕГО ШКОЛЬНОГО ВОЗРАСТА "ТАТАРСКО-БЕЗДНИНСКАЯ НАЧАЛЬНАЯ ШКОЛА - ДЕТСКИЙ САД" ДРОЖЖАНОВСКОГО МУНИЦИПАЛЬНОГО РАЙОНА РЕСПУБЛИКИ ТАТАРСТАН</t>
  </si>
  <si>
    <t>1617002200-161701001-МУНИЦИПАЛЬНОЕ БЮДЖЕТНОЕ ДОШКОЛЬНОЕ ОБРАЗОВАТЕЛЬНОЕ УЧРЕЖДЕНИЕ "МАРСОВСКИЙ ДЕТСКИЙ САД" ДРОЖЖАНОВСКОГО МУНИЦИПАЛЬНОГО РАЙОНА РЕСПУБЛИКИ ТАТАРСТАН</t>
  </si>
  <si>
    <t>1617002218-161701001-МУНИЦИПАЛЬНОЕ БЮДЖЕТНОЕ ОБЩЕОБРАЗОВАТЕЛЬНОЕ УЧРЕЖДЕНИЕ "ХОРНОВАР-ШИГАЛИНСКАЯ СРЕДНЯЯ ОБЩЕОБРАЗОВАТЕЛЬНАЯ  ШКОЛА ИМЕНИ ГЕРОЯ СОВЕТСКОГО СОЮЗА ЮХВИТОВА ПЕТРА СЕРГЕЕВИЧА" ДРОЖЖАНОВСКОГО МУНИЦИПАЛЬНОГО РАЙОНА РЕСПУБЛИКИ ТАТАРСТАН</t>
  </si>
  <si>
    <t>1617002232-161701001-МУНИЦИПАЛЬНОЕ БЮДЖЕТНОЕ ОБЩЕОБРАЗОВАТЕЛЬНОЕ УЧРЕЖДЕНИЕ "СТАРОИШЛИНСКАЯ СРЕДНЯЯ ОБЩЕОБРАЗОВАТЕЛЬНАЯ ШКОЛА" ДРОЖЖАНОВСКОГО МУНИЦИПАЛЬНОГО РАЙОНА РЕСПУБЛИКИ ТАТАРСТАН</t>
  </si>
  <si>
    <t>1617002240-161701001-МУНИЦИПАЛЬНОЕ БЮДЖЕТНОЕ ОБЩЕОБРАЗОВАТЕЛЬНОЕ УЧРЕЖДЕНИЕ "НИЖНЕЧЕКУРСКАЯ СРЕДНЯЯ ОБЩЕОБРАЗОВАТЕЛЬНАЯ ШКОЛА" ДРОЖЖАНОВСКОГО МУНИЦИПАЛЬНОГО РАЙОНА РЕСПУБЛИКИ ТАТАРСТАН</t>
  </si>
  <si>
    <t>1617002257-161701001-МУНИЦИПАЛЬНОЕ БЮДЖЕТНОЕ ОБЩЕОБРАЗОВАТЕЛЬНОЕ УЧРЕЖДЕНИЕ " БОЛЬШЕАКСИНСКАЯ СРЕДНЯЯ  ОБЩЕОБРАЗОВАТЕЛЬНАЯ ШКОЛА" ДРОЖЖАНОВСКОГО МУНИЦИПАЛЬНОГО РАЙОНА  РЕСПУБЛИКИ ТАТАРСТАН</t>
  </si>
  <si>
    <t>1617002264-161701001-МУНИЦИПАЛЬНОЕ БЮДЖЕТНОЕ ОБЩЕОБРАЗОВАТЕЛЬНОЕ УЧРЕЖДЕНИЕ "СТАРОЧУКАЛИНСКАЯ ОСНОВНАЯ ОБЩЕОБРАЗОВАТЕЛЬНАЯ ШКОЛА" ДРОЖЖАНОВСКОГО МУНИЦИПАЛЬНОГО РАЙОНА РЕСПУБЛИКИ ТАТАРСТАН</t>
  </si>
  <si>
    <t>1617002271-161701001-МУНИЦИПАЛЬНОЕ БЮДЖЕТНОЕ ОБЩЕОБРАЗОВАТЕЛЬНОЕ УЧРЕЖДЕНИЕ "СТАРОШАЙМУРЗИНСКАЯ СРЕДНЯЯ ОБЩЕОБРАЗОВАТЕЛЬНЯ ШКОЛА"</t>
  </si>
  <si>
    <t>1617002289-161701001-МУНИЦИПАЛЬНОЕ БЮДЖЕТНОЕ ДОШКОЛЬНОЕ ОБРАЗОВАТЕЛЬНОЕ УЧРЕЖДЕНИЕ "УБЕЕВСКИЙ ДЕТСКИЙ САД" ДРОЖЖАНОВСКОГО МУНИЦИПАЛЬНОГО РАЙОНА РЕСПУБЛИКИ ТАТАРСТАН</t>
  </si>
  <si>
    <t>1617002296-161701001-МУНИЦИПАЛЬНОЕ  БЮДЖЕТНОЕ ДОШКОЛЬНОЕ ОБРАЗОВАТЕЛЬНОЕ УЧРЕЖДЕНИЕ "СТАРОШАЙМУРЗИНСКИЙ ДЕТСКИЙ САД №1 "СОЛНЫШКО"" ДРОЖЖАНОВСКОГО МУНИЦИПАЛЬНОГО РАЙОНА РЕСПУБЛИКИ ТАТАРСТАН</t>
  </si>
  <si>
    <t>1617002313-161701001-МУНИЦИПАЛЬНОЕ БЮДЖЕТНОЕ ОБЩЕОБРАЗОВАТЕЛЬНОЕ УЧРЕЖДЕНИЕ ДЛЯ ДЕТЕЙ ДОШКОЛЬНОГО И МЛАДШЕГО ШКОЛЬНОГО ВОЗРАСТА "СТАРОДРОЖЖАНОВСКАЯ НАЧАЛЬНАЯ ШКОЛА-ДЕТСКИЙ САД" ДРОЖЖАНОВСКОГО МУНИЦИПАЛЬНОГО РАЙОНА РЕСПУБЛИКИ ТАТАРСТАН</t>
  </si>
  <si>
    <t>1617002320-161701001-МУНИЦИПАЛЬНОЕ БЮДЖЕТНОЕ ДОШКОЛЬНОЕ ОБРАЗОВАТЕЛЬНОЕ УЧРЕЖДЕНИЕ "НОВОУБЕЕВСКИЙ ДЕТСКИЙ САД" ДРОЖЖАНОВСКОГО МУНИЦИПАЛЬНОГО РАЙОНА РЕСПУБЛИКИ ТАТАРСТАН</t>
  </si>
  <si>
    <t>1617002338-161701001-МУНИЦИПАЛЬНОЕ БЮДЖЕТНОЕ ДОШКОЛЬНОЕ ОБРАЗОВАТЕЛЬНОЕ УЧРЕЖДЕНИЕ "МАЛОУБЕЕВСКИЙ ДЕТСКИЙ САД" ДРОЖЖАНОВСКОГО МУНИЦИПАЛЬНОГО РАЙОНА РЕСПУБЛИКИ ТАТАРСТАН"</t>
  </si>
  <si>
    <t>1617002345-161701001-МУНИЦИПАЛЬНОЕ БЮДЖЕТНОЕ ДОШКОЛЬНОЕ ОБРАЗОВАТЕЛЬНОЕ УЧРЕЖДЕНИЕ "СТАРОКАКЕРЛИНСКИЙ ДЕТСКИЙ САД" ДРОЖЖАНОВСКОГО МУНИЦИПАЛЬНОГО РАЙОНА РЕСПУБЛИКИ ТАТАРСТАН</t>
  </si>
  <si>
    <t>1617002352-161701001-МУНИЦИПАЛЬНОЕ БЮДЖЕТНОЕ ДОШКОЛЬНОЕ ОБРАЗОВАТЕЛЬНОЕ УЧРЕЖДЕНИЕ "АЛЕШКИН-САПЛЫКСКИЙ ДЕТСКИЙ САД "ТЕРЕМОК"" ДРОЖЖАНОВСКОГО МУНИЦИПАЛЬНОГО РАЙОНА РЕСПУБЛИКИ ТАТАРСТАН</t>
  </si>
  <si>
    <t>1617002360-161701001-МУНИЦИПАЛЬНОЕ БЮДЖЕТНОЕ  ДОШКОЛЬНОЕ ОБРАЗОВАТЕЛЬНОЕ УЧРЕЖДЕНИЕ "ХОРНОВАР-ШИГАЛИНСКИЙ ДЕТСКИЙ САД" ДРОЖЖАНОВСКОГО МУНИЦИПАЛЬНОГО РАЙОНА РЕСПУБЛИКИ ТАТАРСТАН</t>
  </si>
  <si>
    <t>1617002384-161701001-МУНИЦИПАЛЬНОЕ БЮДЖЕТНОЕ ДОШКОЛЬНОЕ ОБРАЗОВАТЕЛЬНОЕ УЧРЕЖДЕНИЕ "СТАРОДРОЖЖАНОВСКИЙ ДЕТСКИЙ САД №1 "СОЛНЫШКО" ДРОЖЖАНОВСКОГО МУНИЦИПАЛЬНОГО РАЙОНА РЕСПУБЛИКИ ТАТАРСТАН</t>
  </si>
  <si>
    <t>1617002401-161701001-МУНИЦИПАЛЬНОЕ БЮДЖЕТНОЕ ДОШКОЛЬНОЕ ОБРАЗОВАТЕЛЬНОЕ УЧРЕЖДЕНИЕ "БОЛЬШЕАКСИНСКИЙ ДЕТСКИЙ САД "ИВУШКА" ДРОЖЖАНОВСКОГО МУНИЦИПАЛЬНОГО РАЙОНА РЕСПУБЛИКИ ТАТАРСТАН</t>
  </si>
  <si>
    <t>1617002419-161701001-МУНИЦИПАЛЬНОЕ БЮДЖЕТНОЕ ДОШКОЛЬНОЕ ОБРАЗОВАТЕЛЬНОЕ УЧРЕЖДЕНИЕ "ШЛАНГОВСКИЙ ДЕТСКИЙ САД" ДРОЖЖАНОВСКОГО МУНИЦИПАЛЬНОГО РАЙОНА РЕСПУБЛИКИ ТАТАРСТАН</t>
  </si>
  <si>
    <t>1617002426-161701001-МУНИЦИПАЛЬНОЕ БЮДЖЕТНОЕ ДОШКОЛЬНОЕ ОБРАЗОВАТЕЛЬНОЕ УЧРЕЖДЕНИЕ "НОВОБУРУНДУКОВСКИЙ ДЕТСКИЙ САД" ДРОЖЖАНОВСКОГО МУНИЦИПАЛЬНОГО РАЙОНА РЕСПУБЛИКИ ТАТАРСТАН</t>
  </si>
  <si>
    <t>1617002440-161701001-МУНИЦИПАЛЬНОЕ БЮДЖЕТНОЕ ДОШКОЛЬНОЕ ОБРАЗОВАТЕЛЬНОЕ УЧРЕЖДЕНИЕ "НИЖНЕЧЕКУРСКИЙ ДЕТСКИЙ САД  "СОЛНЫШКО" ДРОЖЖАНОВСКОГО МУНИЦИПАЛЬНОГО РАЙОНА РЕСПУБЛИКИ ТАТАРСТАН</t>
  </si>
  <si>
    <t>1617002465-161701001-МУНИЦИПАЛЬНОЕ БЮДЖЕТНОЕ ДОШКОЛЬНОЕ ОБРАЗОВАТЕЛЬНОЕ УЧРЕЖДЕНИЕ "ЧУВАШСКО-ДРОЖЖАНОВСКИЙ ДЕТСКИЙ САД" ДРОЖЖАНОВСКОГО МУНИЦИПАЛЬНОГО РАЙОНА РЕСПУБЛИКИ ТАТАРСТАН</t>
  </si>
  <si>
    <t>1617002472-161701001-МУНИЦИПАЛЬНОЕ БЮДЖЕТНОЕ ДОШКОЛЬНОЕ ОБРАЗОВАТЕЛЬНОЕ УЧРЕЖДЕНИЕ "ГОРОДИЩЕНСКИЙ ДЕТСКИЙ САД" ДРОЖЖАНОВСКОГО МУНИЦИПАЛЬНОГО РАЙОНА РЕСПУБЛИКИ ТАТАРСТАН</t>
  </si>
  <si>
    <t>1617002497-161701001-МУНИЦИПАЛЬНОЕ БЮДЖЕТНОЕ ДОШКОЛЬНОЕ ОБРАЗОВАТЕЛЬНОЕ УЧРЕЖДЕНИЕ "БОЛЬШЕЦИЛЬНИНСКИЙ ДЕТСКИЙ САД" ДРОЖЖАНОВСКОГО МУНИЦИПАЛЬНОГО РАЙОНА РЕСПУБЛИКИ ТАТАРСТАН</t>
  </si>
  <si>
    <t>1617002659-161701001-МУНИЦИПАЛЬНОЕ БЮДЖЕТНОЕ ДОШКОЛЬНОЕ ОБРАЗОВАТЕЛЬНОЕ УЧРЕЖДЕНИЕ "СТАРОЧУКАЛИНСКИЙ ДЕТСКИЙ САД" ДРОЖЖАНОВСКОГО МУНИЦИПАЛЬНОГО РАЙОНА РЕСПУБЛИКИ ТАТАРСТАН</t>
  </si>
  <si>
    <t>1617002698-161701001-МУНИЦИПАЛЬНОЕ БЮДЖЕТНОЕ ОБЩЕОБРАЗОВАТЕЛЬНОЕ УЧРЕЖДЕНИЕ "СТАРОДРОЖЖАНОВСКИЙ МНОГОПРОФИЛЬНЫЙ ЛИЦЕЙ" ДРОЖЖАНОВСКОГО МУНИЦИПАЛЬНОГО РАЙОНА РЕСПУБЛИКИ ТАТАРСТАН</t>
  </si>
  <si>
    <t>1617002708-161701001-МУНИЦИПАЛЬНОЕ БЮДЖЕТНОЕ УЧРЕЖДЕНИЕ ДОПОЛНИТЕЛЬНОГО ОБРАЗОВАНИЯ ДЕТЕЙ "ДОМ ДЕТСКОГО ТВОРЧЕСТВА" ДРОЖЖАНОВСКОГО МУНИЦИПАЛЬНОГО РАЙОНА РЕСПУБЛИКИ ТАТАРСТАН</t>
  </si>
  <si>
    <t>1617003518-161701001-МУНИЦИПАЛЬНОЕ БЮДЖЕТНОЕ УЧРЕЖДЕНИЕ ДОПОЛНИТЕЛЬНОГО ОБРАЗОВАНИЯ ДЕТЕЙ "ДЕТСКАЯ ШКОЛА ИСКУССТВ ДРОЖЖАНОВСКОГО МУНИЦИПАЛЬНОГО РАЙОНА РЕСПУБЛИКИ ТАТАРСТАН"</t>
  </si>
  <si>
    <t>1617003934-161701001-МУНИЦИПАЛЬНОЕ БЮДЖЕТНОЕ ОБЩЕОБРАЗОВАТЕЛЬНОЕ УЧРЕЖДЕНИЕ "МАЛОШАЙМУРЗИНСКАЯ НАЧАЛЬНАЯ ШКОЛА ДРОЖЖАНОВСКОГО МУНИЦИПАЛЬНОГО РАЙОНА РЕСПУБЛИКИ ТАТАРСТАН"</t>
  </si>
  <si>
    <t>1617004529-161701001-МУНИЦИПАЛЬНОЕ БЮДЖЕТНОЕ ДОШКОЛЬНОЕ ОБРАЗОВАТЕЛЬНОЕ УЧРЕЖДЕНИЕ "НОВОИЛЬМОВСКИЙ ДЕТСКИЙ САД" ДРОЖЖАНОВСКОГО МУНИЦИПАЛЬНОГО РАЙОНА РЕСПУБЛИКИ ТАТАРСТАН</t>
  </si>
  <si>
    <t>1617004536-161701001-МУНИЦИПАЛЬНОЕ БЮДЖЕТНОЕ ДОШКОЛЬНОЕ ОБРАЗОВАТЕЛЬНОЕ УЧРЕЖДЕНИЕ "МАЛОЦИЛЬНИНСКИЙ ДЕТСКИЙ САД" ДРОЖЖАНОВСКОГО МУНИЦИПАЛЬНОГО РАЙОНА РЕСПУБЛИКИ ТАТАРСТАН</t>
  </si>
  <si>
    <t>1617004543-161701001-МУНИЦИПАЛЬНОЕ БЮДЖЕТНОЕ ДОШКОЛЬНОЕ ОБРАЗОВАТЕЛЬНОЕ УЧРЕЖДЕНИЕ "МАТАКСКИЙ ДЕТСКИЙ САД" ДРОЖЖАНОВСКОГО МУНИЦИПАЛЬНОГО РАЙОНА РЕСПУБЛИКИ ТАТАРСТАН</t>
  </si>
  <si>
    <t>1617005794-161701001-МУНИЦИПАЛЬНОЕ БЮДЖЕТНОЕ ОБЩЕОБРАЗОВАТЕЛЬНОЕ УЧРЕЖДЕНИЕ ДЛЯ ДЕТЕЙ ДОШКОЛЬНОГО И МЛАДШЕГО ШКОЛЬНОГО ВОЗРАСТА "СТАРОДУВАНОВСКАЯ НАЧАЛЬНАЯ ШКОЛА-ДЕТСКИЙ САД" ДРОЖЖАНОВСКОГО МУНИЦИПАЛЬНОГО РАЙОНА РЕСПУБЛИКИ ТАТАРСТАН</t>
  </si>
  <si>
    <t>1617005804-161701001-МУНИЦИПАЛЬНОЕ БЮДЖЕТНОЕ ОБЩЕОБРАЗОВАТЕЛЬНОЕ УЧРЕЖДЕНИЕ ДЛЯ ДЕТЕЙ ДОШКОЛЬНОГО И МЛАДШЕГО ШКОЛЬНОГО ВОЗРАСТА "СТАРОИЛЬМОВСКАЯ НАЧАЛЬНАЯ ШКОЛА-ДЕТСКИЙ САД" ДРОЖЖАНОВСКОГО МУНИЦИПАЛЬНОГО РАЙОНА РЕСПУБЛИКИ ТАТАРСТАН</t>
  </si>
  <si>
    <t>1617005949-161701001-МУНИЦИПАЛЬНАЯ БЮДЖЕТНАЯ ОБРАЗОВАТЕЛЬНАЯ ОРГАНИЗАЦИЯ ДЛЯ ДЕТЕЙ ДОШКОЛЬНОГО И МЛАДШЕГО ШКОЛЬНОГО ВОЗРАСТА "ЧУВАШСКО-БЕЗДНИНСКАЯ НАЧАЛЬНАЯ ШКОЛА-ДЕТСКИЙ САД" ДРОЖЖАНОВСКОГО МУНИЦИПАЛЬНОГО РАЙОНА РЕСПУБЛИКИ ТАТАРСТАН</t>
  </si>
  <si>
    <t>единица измерения</t>
  </si>
  <si>
    <t>общественный совет</t>
  </si>
  <si>
    <t>результаты</t>
  </si>
  <si>
    <t>качество</t>
  </si>
  <si>
    <t>Образовательные учреждения</t>
  </si>
  <si>
    <t>эксперты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</si>
</sst>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2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sqref="A1:A1048576"/>
    </sheetView>
  </sheetViews>
  <sheetFormatPr defaultColWidth="17.140625" defaultRowHeight="15.75" customHeight="1" x14ac:dyDescent="0.25"/>
  <cols>
    <col min="1" max="1" width="8" style="6" customWidth="1"/>
    <col min="2" max="2" width="56" customWidth="1"/>
    <col min="3" max="4" width="22.5703125" customWidth="1"/>
  </cols>
  <sheetData>
    <row r="1" spans="1:6" ht="47.25" customHeight="1" x14ac:dyDescent="0.25">
      <c r="A1" s="5" t="s">
        <v>0</v>
      </c>
      <c r="B1" s="5" t="s">
        <v>62</v>
      </c>
      <c r="C1" s="5" t="s">
        <v>63</v>
      </c>
      <c r="D1" s="4" t="s">
        <v>58</v>
      </c>
      <c r="E1" s="2" t="s">
        <v>60</v>
      </c>
      <c r="F1" s="2" t="s">
        <v>61</v>
      </c>
    </row>
    <row r="2" spans="1:6" ht="47.25" customHeight="1" x14ac:dyDescent="0.25">
      <c r="A2" s="3">
        <v>1</v>
      </c>
      <c r="B2" s="1" t="s">
        <v>15</v>
      </c>
      <c r="C2" s="3" t="s">
        <v>59</v>
      </c>
      <c r="D2" s="2">
        <v>160</v>
      </c>
      <c r="E2" s="2">
        <v>152.5</v>
      </c>
      <c r="F2" s="2">
        <f>(E2/D2)*100</f>
        <v>95.3125</v>
      </c>
    </row>
    <row r="3" spans="1:6" ht="47.25" customHeight="1" x14ac:dyDescent="0.25">
      <c r="A3" s="3">
        <v>2</v>
      </c>
      <c r="B3" s="1" t="s">
        <v>48</v>
      </c>
      <c r="C3" s="3" t="s">
        <v>59</v>
      </c>
      <c r="D3" s="2">
        <v>160</v>
      </c>
      <c r="E3" s="2">
        <v>150</v>
      </c>
      <c r="F3" s="2">
        <f>(E3/D3)*100</f>
        <v>93.75</v>
      </c>
    </row>
    <row r="4" spans="1:6" ht="47.25" customHeight="1" x14ac:dyDescent="0.25">
      <c r="A4" s="3">
        <v>3</v>
      </c>
      <c r="B4" s="1" t="s">
        <v>8</v>
      </c>
      <c r="C4" s="3" t="s">
        <v>59</v>
      </c>
      <c r="D4" s="2">
        <v>160</v>
      </c>
      <c r="E4" s="2">
        <v>149.9</v>
      </c>
      <c r="F4" s="2">
        <f>(E4/D4)*100</f>
        <v>93.6875</v>
      </c>
    </row>
    <row r="5" spans="1:6" ht="47.25" customHeight="1" x14ac:dyDescent="0.25">
      <c r="A5" s="3">
        <v>4</v>
      </c>
      <c r="B5" s="1" t="s">
        <v>1</v>
      </c>
      <c r="C5" s="3" t="s">
        <v>59</v>
      </c>
      <c r="D5" s="2">
        <v>160</v>
      </c>
      <c r="E5" s="2">
        <v>147</v>
      </c>
      <c r="F5" s="2">
        <f>(E5/D5)*100</f>
        <v>91.875</v>
      </c>
    </row>
    <row r="6" spans="1:6" ht="47.25" customHeight="1" x14ac:dyDescent="0.25">
      <c r="A6" s="3">
        <v>5</v>
      </c>
      <c r="B6" s="1" t="s">
        <v>9</v>
      </c>
      <c r="C6" s="3" t="s">
        <v>59</v>
      </c>
      <c r="D6" s="2">
        <v>160</v>
      </c>
      <c r="E6" s="2">
        <v>147</v>
      </c>
      <c r="F6" s="2">
        <f>(E6/D6)*100</f>
        <v>91.875</v>
      </c>
    </row>
    <row r="7" spans="1:6" ht="47.25" customHeight="1" x14ac:dyDescent="0.25">
      <c r="A7" s="3">
        <v>6</v>
      </c>
      <c r="B7" s="1" t="s">
        <v>25</v>
      </c>
      <c r="C7" s="3" t="s">
        <v>59</v>
      </c>
      <c r="D7" s="2">
        <v>160</v>
      </c>
      <c r="E7" s="2">
        <v>146.5</v>
      </c>
      <c r="F7" s="2">
        <f>(E7/D7)*100</f>
        <v>91.5625</v>
      </c>
    </row>
    <row r="8" spans="1:6" ht="47.25" customHeight="1" x14ac:dyDescent="0.25">
      <c r="A8" s="3">
        <v>7</v>
      </c>
      <c r="B8" s="1" t="s">
        <v>11</v>
      </c>
      <c r="C8" s="3" t="s">
        <v>59</v>
      </c>
      <c r="D8" s="2">
        <v>160</v>
      </c>
      <c r="E8" s="2">
        <v>146</v>
      </c>
      <c r="F8" s="2">
        <f>(E8/D8)*100</f>
        <v>91.25</v>
      </c>
    </row>
    <row r="9" spans="1:6" ht="47.25" customHeight="1" x14ac:dyDescent="0.25">
      <c r="A9" s="3">
        <v>8</v>
      </c>
      <c r="B9" s="1" t="s">
        <v>12</v>
      </c>
      <c r="C9" s="3" t="s">
        <v>59</v>
      </c>
      <c r="D9" s="2">
        <v>160</v>
      </c>
      <c r="E9" s="2">
        <v>146</v>
      </c>
      <c r="F9" s="2">
        <f>(E9/D9)*100</f>
        <v>91.25</v>
      </c>
    </row>
    <row r="10" spans="1:6" ht="47.25" customHeight="1" x14ac:dyDescent="0.25">
      <c r="A10" s="3">
        <v>9</v>
      </c>
      <c r="B10" s="1" t="s">
        <v>22</v>
      </c>
      <c r="C10" s="3" t="s">
        <v>59</v>
      </c>
      <c r="D10" s="2">
        <v>160</v>
      </c>
      <c r="E10" s="2">
        <v>145.80000000000001</v>
      </c>
      <c r="F10" s="2">
        <f>(E10/D10)*100</f>
        <v>91.125000000000014</v>
      </c>
    </row>
    <row r="11" spans="1:6" ht="47.25" customHeight="1" x14ac:dyDescent="0.25">
      <c r="A11" s="3">
        <v>10</v>
      </c>
      <c r="B11" s="1" t="s">
        <v>28</v>
      </c>
      <c r="C11" s="3" t="s">
        <v>59</v>
      </c>
      <c r="D11" s="2">
        <v>160</v>
      </c>
      <c r="E11" s="2">
        <v>143</v>
      </c>
      <c r="F11" s="2">
        <f>(E11/D11)*100</f>
        <v>89.375</v>
      </c>
    </row>
    <row r="12" spans="1:6" ht="47.25" customHeight="1" x14ac:dyDescent="0.25">
      <c r="A12" s="3">
        <v>11</v>
      </c>
      <c r="B12" s="1" t="s">
        <v>37</v>
      </c>
      <c r="C12" s="3" t="s">
        <v>59</v>
      </c>
      <c r="D12" s="2">
        <v>160</v>
      </c>
      <c r="E12" s="2">
        <v>143</v>
      </c>
      <c r="F12" s="2">
        <f>(E12/D12)*100</f>
        <v>89.375</v>
      </c>
    </row>
    <row r="13" spans="1:6" ht="47.25" customHeight="1" x14ac:dyDescent="0.25">
      <c r="A13" s="3">
        <v>12</v>
      </c>
      <c r="B13" s="1" t="s">
        <v>39</v>
      </c>
      <c r="C13" s="3" t="s">
        <v>59</v>
      </c>
      <c r="D13" s="2">
        <v>160</v>
      </c>
      <c r="E13" s="2">
        <v>143</v>
      </c>
      <c r="F13" s="2">
        <f>(E13/D13)*100</f>
        <v>89.375</v>
      </c>
    </row>
    <row r="14" spans="1:6" ht="47.25" customHeight="1" x14ac:dyDescent="0.25">
      <c r="A14" s="3">
        <v>13</v>
      </c>
      <c r="B14" s="1" t="s">
        <v>10</v>
      </c>
      <c r="C14" s="3" t="s">
        <v>59</v>
      </c>
      <c r="D14" s="2">
        <v>160</v>
      </c>
      <c r="E14" s="2">
        <v>142</v>
      </c>
      <c r="F14" s="2">
        <f>(E14/D14)*100</f>
        <v>88.75</v>
      </c>
    </row>
    <row r="15" spans="1:6" ht="47.25" customHeight="1" x14ac:dyDescent="0.25">
      <c r="A15" s="3">
        <v>14</v>
      </c>
      <c r="B15" s="1" t="s">
        <v>21</v>
      </c>
      <c r="C15" s="3" t="s">
        <v>59</v>
      </c>
      <c r="D15" s="2">
        <v>160</v>
      </c>
      <c r="E15" s="2">
        <v>141.9</v>
      </c>
      <c r="F15" s="2">
        <f>(E15/D15)*100</f>
        <v>88.687500000000014</v>
      </c>
    </row>
    <row r="16" spans="1:6" ht="47.25" customHeight="1" x14ac:dyDescent="0.25">
      <c r="A16" s="3">
        <v>15</v>
      </c>
      <c r="B16" s="1" t="s">
        <v>18</v>
      </c>
      <c r="C16" s="3" t="s">
        <v>59</v>
      </c>
      <c r="D16" s="2">
        <v>160</v>
      </c>
      <c r="E16" s="2">
        <v>141.69999999999999</v>
      </c>
      <c r="F16" s="2">
        <f>(E16/D16)*100</f>
        <v>88.562499999999986</v>
      </c>
    </row>
    <row r="17" spans="1:6" ht="47.25" customHeight="1" x14ac:dyDescent="0.25">
      <c r="A17" s="3">
        <v>16</v>
      </c>
      <c r="B17" s="1" t="s">
        <v>30</v>
      </c>
      <c r="C17" s="3" t="s">
        <v>59</v>
      </c>
      <c r="D17" s="2">
        <v>160</v>
      </c>
      <c r="E17" s="2">
        <v>139.80000000000001</v>
      </c>
      <c r="F17" s="2">
        <f>(E17/D17)*100</f>
        <v>87.375</v>
      </c>
    </row>
    <row r="18" spans="1:6" ht="47.25" customHeight="1" x14ac:dyDescent="0.25">
      <c r="A18" s="3">
        <v>17</v>
      </c>
      <c r="B18" s="1" t="s">
        <v>17</v>
      </c>
      <c r="C18" s="3" t="s">
        <v>59</v>
      </c>
      <c r="D18" s="2">
        <v>160</v>
      </c>
      <c r="E18" s="2">
        <v>139</v>
      </c>
      <c r="F18" s="2">
        <f>(E18/D18)*100</f>
        <v>86.875</v>
      </c>
    </row>
    <row r="19" spans="1:6" ht="47.25" customHeight="1" x14ac:dyDescent="0.25">
      <c r="A19" s="3">
        <v>18</v>
      </c>
      <c r="B19" s="1" t="s">
        <v>19</v>
      </c>
      <c r="C19" s="3" t="s">
        <v>59</v>
      </c>
      <c r="D19" s="2">
        <v>160</v>
      </c>
      <c r="E19" s="2">
        <v>138.69999999999999</v>
      </c>
      <c r="F19" s="2">
        <f>(E19/D19)*100</f>
        <v>86.6875</v>
      </c>
    </row>
    <row r="20" spans="1:6" ht="47.25" customHeight="1" x14ac:dyDescent="0.25">
      <c r="A20" s="3">
        <v>19</v>
      </c>
      <c r="B20" s="1" t="s">
        <v>53</v>
      </c>
      <c r="C20" s="3" t="s">
        <v>59</v>
      </c>
      <c r="D20" s="2">
        <v>160</v>
      </c>
      <c r="E20" s="2">
        <v>138</v>
      </c>
      <c r="F20" s="2">
        <f>(E20/D20)*100</f>
        <v>86.25</v>
      </c>
    </row>
    <row r="21" spans="1:6" ht="47.25" customHeight="1" x14ac:dyDescent="0.25">
      <c r="A21" s="3">
        <v>20</v>
      </c>
      <c r="B21" s="1" t="s">
        <v>27</v>
      </c>
      <c r="C21" s="3" t="s">
        <v>59</v>
      </c>
      <c r="D21" s="2">
        <v>160</v>
      </c>
      <c r="E21" s="2">
        <v>136.30000000000001</v>
      </c>
      <c r="F21" s="2">
        <f>(E21/D21)*100</f>
        <v>85.1875</v>
      </c>
    </row>
    <row r="22" spans="1:6" ht="47.25" customHeight="1" x14ac:dyDescent="0.25">
      <c r="A22" s="3">
        <v>21</v>
      </c>
      <c r="B22" s="1" t="s">
        <v>38</v>
      </c>
      <c r="C22" s="3" t="s">
        <v>59</v>
      </c>
      <c r="D22" s="2">
        <v>160</v>
      </c>
      <c r="E22" s="2">
        <v>135</v>
      </c>
      <c r="F22" s="2">
        <f>(E22/D22)*100</f>
        <v>84.375</v>
      </c>
    </row>
    <row r="23" spans="1:6" ht="47.25" customHeight="1" x14ac:dyDescent="0.25">
      <c r="A23" s="3">
        <v>22</v>
      </c>
      <c r="B23" s="1" t="s">
        <v>29</v>
      </c>
      <c r="C23" s="3" t="s">
        <v>59</v>
      </c>
      <c r="D23" s="2">
        <v>160</v>
      </c>
      <c r="E23" s="2">
        <v>133.69999999999999</v>
      </c>
      <c r="F23" s="2">
        <f>(E23/D23)*100</f>
        <v>83.5625</v>
      </c>
    </row>
    <row r="24" spans="1:6" ht="47.25" customHeight="1" x14ac:dyDescent="0.25">
      <c r="A24" s="3">
        <v>23</v>
      </c>
      <c r="B24" s="1" t="s">
        <v>16</v>
      </c>
      <c r="C24" s="3" t="s">
        <v>59</v>
      </c>
      <c r="D24" s="2">
        <v>160</v>
      </c>
      <c r="E24" s="2">
        <v>133.30000000000001</v>
      </c>
      <c r="F24" s="2">
        <f>(E24/D24)*100</f>
        <v>83.312500000000014</v>
      </c>
    </row>
    <row r="25" spans="1:6" ht="47.25" customHeight="1" x14ac:dyDescent="0.25">
      <c r="A25" s="3">
        <v>24</v>
      </c>
      <c r="B25" s="1" t="s">
        <v>45</v>
      </c>
      <c r="C25" s="3" t="s">
        <v>59</v>
      </c>
      <c r="D25" s="2">
        <v>160</v>
      </c>
      <c r="E25" s="2">
        <v>133</v>
      </c>
      <c r="F25" s="2">
        <f>(E25/D25)*100</f>
        <v>83.125</v>
      </c>
    </row>
    <row r="26" spans="1:6" ht="47.25" customHeight="1" x14ac:dyDescent="0.25">
      <c r="A26" s="3">
        <v>25</v>
      </c>
      <c r="B26" s="1" t="s">
        <v>23</v>
      </c>
      <c r="C26" s="3" t="s">
        <v>59</v>
      </c>
      <c r="D26" s="2">
        <v>160</v>
      </c>
      <c r="E26" s="2">
        <v>132.9</v>
      </c>
      <c r="F26" s="2">
        <f>(E26/D26)*100</f>
        <v>83.0625</v>
      </c>
    </row>
    <row r="27" spans="1:6" ht="47.25" customHeight="1" x14ac:dyDescent="0.25">
      <c r="A27" s="3">
        <v>26</v>
      </c>
      <c r="B27" s="1" t="s">
        <v>31</v>
      </c>
      <c r="C27" s="3" t="s">
        <v>59</v>
      </c>
      <c r="D27" s="2">
        <v>160</v>
      </c>
      <c r="E27" s="2">
        <v>132.9</v>
      </c>
      <c r="F27" s="2">
        <f>(E27/D27)*100</f>
        <v>83.0625</v>
      </c>
    </row>
    <row r="28" spans="1:6" ht="47.25" customHeight="1" x14ac:dyDescent="0.25">
      <c r="A28" s="3">
        <v>27</v>
      </c>
      <c r="B28" s="1" t="s">
        <v>26</v>
      </c>
      <c r="C28" s="3" t="s">
        <v>59</v>
      </c>
      <c r="D28" s="2">
        <v>160</v>
      </c>
      <c r="E28" s="2">
        <v>132.4</v>
      </c>
      <c r="F28" s="2">
        <f>(E28/D28)*100</f>
        <v>82.75</v>
      </c>
    </row>
    <row r="29" spans="1:6" ht="47.25" customHeight="1" x14ac:dyDescent="0.25">
      <c r="A29" s="3">
        <v>28</v>
      </c>
      <c r="B29" s="1" t="s">
        <v>6</v>
      </c>
      <c r="C29" s="3" t="s">
        <v>59</v>
      </c>
      <c r="D29" s="2">
        <v>160</v>
      </c>
      <c r="E29" s="2">
        <v>132</v>
      </c>
      <c r="F29" s="2">
        <f>(E29/D29)*100</f>
        <v>82.5</v>
      </c>
    </row>
    <row r="30" spans="1:6" ht="47.25" customHeight="1" x14ac:dyDescent="0.25">
      <c r="A30" s="3">
        <v>29</v>
      </c>
      <c r="B30" s="1" t="s">
        <v>32</v>
      </c>
      <c r="C30" s="3" t="s">
        <v>59</v>
      </c>
      <c r="D30" s="2">
        <v>160</v>
      </c>
      <c r="E30" s="2">
        <v>132</v>
      </c>
      <c r="F30" s="2">
        <f>(E30/D30)*100</f>
        <v>82.5</v>
      </c>
    </row>
    <row r="31" spans="1:6" ht="47.25" customHeight="1" x14ac:dyDescent="0.25">
      <c r="A31" s="3">
        <v>30</v>
      </c>
      <c r="B31" s="1" t="s">
        <v>36</v>
      </c>
      <c r="C31" s="3" t="s">
        <v>59</v>
      </c>
      <c r="D31" s="2">
        <v>160</v>
      </c>
      <c r="E31" s="2">
        <v>132</v>
      </c>
      <c r="F31" s="2">
        <f>(E31/D31)*100</f>
        <v>82.5</v>
      </c>
    </row>
    <row r="32" spans="1:6" ht="47.25" customHeight="1" x14ac:dyDescent="0.25">
      <c r="A32" s="3">
        <v>31</v>
      </c>
      <c r="B32" s="1" t="s">
        <v>4</v>
      </c>
      <c r="C32" s="3" t="s">
        <v>59</v>
      </c>
      <c r="D32" s="2">
        <v>160</v>
      </c>
      <c r="E32" s="2">
        <v>131</v>
      </c>
      <c r="F32" s="2">
        <f>(E32/D32)*100</f>
        <v>81.875</v>
      </c>
    </row>
    <row r="33" spans="1:6" ht="47.25" customHeight="1" x14ac:dyDescent="0.25">
      <c r="A33" s="3">
        <v>32</v>
      </c>
      <c r="B33" s="1" t="s">
        <v>40</v>
      </c>
      <c r="C33" s="3" t="s">
        <v>59</v>
      </c>
      <c r="D33" s="2">
        <v>160</v>
      </c>
      <c r="E33" s="2">
        <v>131</v>
      </c>
      <c r="F33" s="2">
        <f>(E33/D33)*100</f>
        <v>81.875</v>
      </c>
    </row>
    <row r="34" spans="1:6" ht="47.25" customHeight="1" x14ac:dyDescent="0.25">
      <c r="A34" s="3">
        <v>33</v>
      </c>
      <c r="B34" s="1" t="s">
        <v>50</v>
      </c>
      <c r="C34" s="3" t="s">
        <v>59</v>
      </c>
      <c r="D34" s="2">
        <v>160</v>
      </c>
      <c r="E34" s="2">
        <v>131</v>
      </c>
      <c r="F34" s="2">
        <f>(E34/D34)*100</f>
        <v>81.875</v>
      </c>
    </row>
    <row r="35" spans="1:6" ht="47.25" customHeight="1" x14ac:dyDescent="0.25">
      <c r="A35" s="3">
        <v>34</v>
      </c>
      <c r="B35" s="1" t="s">
        <v>57</v>
      </c>
      <c r="C35" s="3" t="s">
        <v>59</v>
      </c>
      <c r="D35" s="2">
        <v>160</v>
      </c>
      <c r="E35" s="2">
        <v>131</v>
      </c>
      <c r="F35" s="2">
        <f>(E35/D35)*100</f>
        <v>81.875</v>
      </c>
    </row>
    <row r="36" spans="1:6" ht="47.25" customHeight="1" x14ac:dyDescent="0.25">
      <c r="A36" s="3">
        <v>35</v>
      </c>
      <c r="B36" s="1" t="s">
        <v>14</v>
      </c>
      <c r="C36" s="3" t="s">
        <v>59</v>
      </c>
      <c r="D36" s="2">
        <v>160</v>
      </c>
      <c r="E36" s="2">
        <v>130.9</v>
      </c>
      <c r="F36" s="2">
        <f>(E36/D36)*100</f>
        <v>81.8125</v>
      </c>
    </row>
    <row r="37" spans="1:6" ht="47.25" customHeight="1" x14ac:dyDescent="0.25">
      <c r="A37" s="3">
        <v>36</v>
      </c>
      <c r="B37" s="1" t="s">
        <v>56</v>
      </c>
      <c r="C37" s="3" t="s">
        <v>59</v>
      </c>
      <c r="D37" s="2">
        <v>160</v>
      </c>
      <c r="E37" s="2">
        <v>130</v>
      </c>
      <c r="F37" s="2">
        <f>(E37/D37)*100</f>
        <v>81.25</v>
      </c>
    </row>
    <row r="38" spans="1:6" ht="47.25" customHeight="1" x14ac:dyDescent="0.25">
      <c r="A38" s="3">
        <v>37</v>
      </c>
      <c r="B38" s="1" t="s">
        <v>2</v>
      </c>
      <c r="C38" s="3" t="s">
        <v>59</v>
      </c>
      <c r="D38" s="2">
        <v>160</v>
      </c>
      <c r="E38" s="2">
        <v>129</v>
      </c>
      <c r="F38" s="2">
        <f>(E38/D38)*100</f>
        <v>80.625</v>
      </c>
    </row>
    <row r="39" spans="1:6" ht="47.25" customHeight="1" x14ac:dyDescent="0.25">
      <c r="A39" s="3">
        <v>38</v>
      </c>
      <c r="B39" s="1" t="s">
        <v>44</v>
      </c>
      <c r="C39" s="3" t="s">
        <v>59</v>
      </c>
      <c r="D39" s="2">
        <v>160</v>
      </c>
      <c r="E39" s="2">
        <v>129</v>
      </c>
      <c r="F39" s="2">
        <f>(E39/D39)*100</f>
        <v>80.625</v>
      </c>
    </row>
    <row r="40" spans="1:6" ht="47.25" customHeight="1" x14ac:dyDescent="0.25">
      <c r="A40" s="3">
        <v>39</v>
      </c>
      <c r="B40" s="1" t="s">
        <v>49</v>
      </c>
      <c r="C40" s="3" t="s">
        <v>59</v>
      </c>
      <c r="D40" s="2">
        <v>160</v>
      </c>
      <c r="E40" s="2">
        <v>129</v>
      </c>
      <c r="F40" s="2">
        <f>(E40/D40)*100</f>
        <v>80.625</v>
      </c>
    </row>
    <row r="41" spans="1:6" ht="47.25" customHeight="1" x14ac:dyDescent="0.25">
      <c r="A41" s="3">
        <v>40</v>
      </c>
      <c r="B41" s="1" t="s">
        <v>24</v>
      </c>
      <c r="C41" s="3" t="s">
        <v>59</v>
      </c>
      <c r="D41" s="2">
        <v>160</v>
      </c>
      <c r="E41" s="2">
        <v>128.9</v>
      </c>
      <c r="F41" s="2">
        <f>(E41/D41)*100</f>
        <v>80.5625</v>
      </c>
    </row>
    <row r="42" spans="1:6" ht="47.25" customHeight="1" x14ac:dyDescent="0.25">
      <c r="A42" s="3">
        <v>41</v>
      </c>
      <c r="B42" s="1" t="s">
        <v>54</v>
      </c>
      <c r="C42" s="3" t="s">
        <v>59</v>
      </c>
      <c r="D42" s="2">
        <v>160</v>
      </c>
      <c r="E42" s="2">
        <v>128</v>
      </c>
      <c r="F42" s="2">
        <f>(E42/D42)*100</f>
        <v>80</v>
      </c>
    </row>
    <row r="43" spans="1:6" ht="47.25" customHeight="1" x14ac:dyDescent="0.25">
      <c r="A43" s="3">
        <v>42</v>
      </c>
      <c r="B43" s="1" t="s">
        <v>13</v>
      </c>
      <c r="C43" s="3" t="s">
        <v>59</v>
      </c>
      <c r="D43" s="2">
        <v>160</v>
      </c>
      <c r="E43" s="2">
        <v>127.3</v>
      </c>
      <c r="F43" s="2">
        <f>(E43/D43)*100</f>
        <v>79.5625</v>
      </c>
    </row>
    <row r="44" spans="1:6" ht="47.25" customHeight="1" x14ac:dyDescent="0.25">
      <c r="A44" s="3">
        <v>43</v>
      </c>
      <c r="B44" s="1" t="s">
        <v>33</v>
      </c>
      <c r="C44" s="3" t="s">
        <v>59</v>
      </c>
      <c r="D44" s="2">
        <v>160</v>
      </c>
      <c r="E44" s="2">
        <v>127</v>
      </c>
      <c r="F44" s="2">
        <f>(E44/D44)*100</f>
        <v>79.375</v>
      </c>
    </row>
    <row r="45" spans="1:6" ht="47.25" customHeight="1" x14ac:dyDescent="0.25">
      <c r="A45" s="3">
        <v>44</v>
      </c>
      <c r="B45" s="1" t="s">
        <v>43</v>
      </c>
      <c r="C45" s="3" t="s">
        <v>59</v>
      </c>
      <c r="D45" s="2">
        <v>160</v>
      </c>
      <c r="E45" s="2">
        <v>126</v>
      </c>
      <c r="F45" s="2">
        <f>(E45/D45)*100</f>
        <v>78.75</v>
      </c>
    </row>
    <row r="46" spans="1:6" ht="47.25" customHeight="1" x14ac:dyDescent="0.25">
      <c r="A46" s="3">
        <v>45</v>
      </c>
      <c r="B46" s="1" t="s">
        <v>55</v>
      </c>
      <c r="C46" s="3" t="s">
        <v>59</v>
      </c>
      <c r="D46" s="2">
        <v>160</v>
      </c>
      <c r="E46" s="2">
        <v>126</v>
      </c>
      <c r="F46" s="2">
        <f>(E46/D46)*100</f>
        <v>78.75</v>
      </c>
    </row>
    <row r="47" spans="1:6" ht="47.25" customHeight="1" x14ac:dyDescent="0.25">
      <c r="A47" s="3">
        <v>46</v>
      </c>
      <c r="B47" s="1" t="s">
        <v>41</v>
      </c>
      <c r="C47" s="3" t="s">
        <v>59</v>
      </c>
      <c r="D47" s="2">
        <v>160</v>
      </c>
      <c r="E47" s="2">
        <v>125</v>
      </c>
      <c r="F47" s="2">
        <f>(E47/D47)*100</f>
        <v>78.125</v>
      </c>
    </row>
    <row r="48" spans="1:6" ht="47.25" customHeight="1" x14ac:dyDescent="0.25">
      <c r="A48" s="3">
        <v>47</v>
      </c>
      <c r="B48" s="1" t="s">
        <v>42</v>
      </c>
      <c r="C48" s="3" t="s">
        <v>59</v>
      </c>
      <c r="D48" s="2">
        <v>160</v>
      </c>
      <c r="E48" s="2">
        <v>125</v>
      </c>
      <c r="F48" s="2">
        <f>(E48/D48)*100</f>
        <v>78.125</v>
      </c>
    </row>
    <row r="49" spans="1:6" ht="47.25" customHeight="1" x14ac:dyDescent="0.25">
      <c r="A49" s="3">
        <v>48</v>
      </c>
      <c r="B49" s="1" t="s">
        <v>34</v>
      </c>
      <c r="C49" s="3" t="s">
        <v>59</v>
      </c>
      <c r="D49" s="2">
        <v>160</v>
      </c>
      <c r="E49" s="2">
        <v>124</v>
      </c>
      <c r="F49" s="2">
        <f>(E49/D49)*100</f>
        <v>77.5</v>
      </c>
    </row>
    <row r="50" spans="1:6" ht="47.25" customHeight="1" x14ac:dyDescent="0.25">
      <c r="A50" s="3">
        <v>49</v>
      </c>
      <c r="B50" s="1" t="s">
        <v>7</v>
      </c>
      <c r="C50" s="3" t="s">
        <v>59</v>
      </c>
      <c r="D50" s="2">
        <v>160</v>
      </c>
      <c r="E50" s="2">
        <v>123</v>
      </c>
      <c r="F50" s="2">
        <f>(E50/D50)*100</f>
        <v>76.875</v>
      </c>
    </row>
    <row r="51" spans="1:6" ht="47.25" customHeight="1" x14ac:dyDescent="0.25">
      <c r="A51" s="3">
        <v>50</v>
      </c>
      <c r="B51" s="1" t="s">
        <v>35</v>
      </c>
      <c r="C51" s="3" t="s">
        <v>59</v>
      </c>
      <c r="D51" s="2">
        <v>160</v>
      </c>
      <c r="E51" s="2">
        <v>123</v>
      </c>
      <c r="F51" s="2">
        <f>(E51/D51)*100</f>
        <v>76.875</v>
      </c>
    </row>
    <row r="52" spans="1:6" ht="47.25" customHeight="1" x14ac:dyDescent="0.25">
      <c r="A52" s="3">
        <v>51</v>
      </c>
      <c r="B52" s="1" t="s">
        <v>47</v>
      </c>
      <c r="C52" s="3" t="s">
        <v>59</v>
      </c>
      <c r="D52" s="2">
        <v>160</v>
      </c>
      <c r="E52" s="2">
        <v>123</v>
      </c>
      <c r="F52" s="2">
        <f>(E52/D52)*100</f>
        <v>76.875</v>
      </c>
    </row>
    <row r="53" spans="1:6" ht="47.25" customHeight="1" x14ac:dyDescent="0.25">
      <c r="A53" s="3">
        <v>52</v>
      </c>
      <c r="B53" s="1" t="s">
        <v>52</v>
      </c>
      <c r="C53" s="3" t="s">
        <v>59</v>
      </c>
      <c r="D53" s="2">
        <v>160</v>
      </c>
      <c r="E53" s="2">
        <v>123</v>
      </c>
      <c r="F53" s="2">
        <f>(E53/D53)*100</f>
        <v>76.875</v>
      </c>
    </row>
    <row r="54" spans="1:6" ht="47.25" customHeight="1" x14ac:dyDescent="0.25">
      <c r="A54" s="3">
        <v>53</v>
      </c>
      <c r="B54" s="1" t="s">
        <v>20</v>
      </c>
      <c r="C54" s="3" t="s">
        <v>59</v>
      </c>
      <c r="D54" s="2">
        <v>160</v>
      </c>
      <c r="E54" s="2">
        <v>121.4</v>
      </c>
      <c r="F54" s="2">
        <f>(E54/D54)*100</f>
        <v>75.875</v>
      </c>
    </row>
    <row r="55" spans="1:6" ht="47.25" customHeight="1" x14ac:dyDescent="0.25">
      <c r="A55" s="3">
        <v>54</v>
      </c>
      <c r="B55" s="1" t="s">
        <v>3</v>
      </c>
      <c r="C55" s="3" t="s">
        <v>59</v>
      </c>
      <c r="D55" s="2">
        <v>160</v>
      </c>
      <c r="E55" s="2">
        <v>119</v>
      </c>
      <c r="F55" s="2">
        <f>(E55/D55)*100</f>
        <v>74.375</v>
      </c>
    </row>
    <row r="56" spans="1:6" ht="47.25" customHeight="1" x14ac:dyDescent="0.25">
      <c r="A56" s="3">
        <v>55</v>
      </c>
      <c r="B56" s="1" t="s">
        <v>46</v>
      </c>
      <c r="C56" s="3" t="s">
        <v>59</v>
      </c>
      <c r="D56" s="2">
        <v>160</v>
      </c>
      <c r="E56" s="2">
        <v>118</v>
      </c>
      <c r="F56" s="2">
        <f>(E56/D56)*100</f>
        <v>73.75</v>
      </c>
    </row>
    <row r="57" spans="1:6" ht="47.25" customHeight="1" x14ac:dyDescent="0.25">
      <c r="A57" s="3">
        <v>56</v>
      </c>
      <c r="B57" s="1" t="s">
        <v>51</v>
      </c>
      <c r="C57" s="3" t="s">
        <v>59</v>
      </c>
      <c r="D57" s="2">
        <v>160</v>
      </c>
      <c r="E57" s="2">
        <v>116</v>
      </c>
      <c r="F57" s="2">
        <f>(E57/D57)*100</f>
        <v>72.5</v>
      </c>
    </row>
    <row r="58" spans="1:6" ht="47.25" customHeight="1" x14ac:dyDescent="0.25">
      <c r="A58" s="3">
        <v>57</v>
      </c>
      <c r="B58" s="1" t="s">
        <v>5</v>
      </c>
      <c r="C58" s="3" t="s">
        <v>59</v>
      </c>
      <c r="D58" s="2">
        <v>160</v>
      </c>
      <c r="E58" s="2">
        <v>115</v>
      </c>
      <c r="F58" s="2">
        <f>(E58/D58)*100</f>
        <v>71.875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sqref="A1:F57"/>
    </sheetView>
  </sheetViews>
  <sheetFormatPr defaultRowHeight="15" x14ac:dyDescent="0.25"/>
  <cols>
    <col min="2" max="2" width="31.28515625" customWidth="1"/>
  </cols>
  <sheetData>
    <row r="1" spans="1:6" ht="267.75" x14ac:dyDescent="0.25">
      <c r="A1" s="1">
        <v>15</v>
      </c>
      <c r="B1" s="1" t="s">
        <v>15</v>
      </c>
      <c r="C1" s="3" t="s">
        <v>59</v>
      </c>
      <c r="D1" s="2">
        <v>160</v>
      </c>
      <c r="E1" s="2">
        <v>152.5</v>
      </c>
      <c r="F1" s="2">
        <f>(E1/D1)*100</f>
        <v>95.3125</v>
      </c>
    </row>
    <row r="2" spans="1:6" ht="267.75" x14ac:dyDescent="0.25">
      <c r="A2" s="1">
        <v>48</v>
      </c>
      <c r="B2" s="1" t="s">
        <v>48</v>
      </c>
      <c r="C2" s="3" t="s">
        <v>59</v>
      </c>
      <c r="D2" s="2">
        <v>160</v>
      </c>
      <c r="E2" s="2">
        <v>150</v>
      </c>
      <c r="F2" s="2">
        <f>(E2/D2)*100</f>
        <v>93.75</v>
      </c>
    </row>
    <row r="3" spans="1:6" ht="189" x14ac:dyDescent="0.25">
      <c r="A3" s="1">
        <v>8</v>
      </c>
      <c r="B3" s="1" t="s">
        <v>8</v>
      </c>
      <c r="C3" s="3" t="s">
        <v>59</v>
      </c>
      <c r="D3" s="2">
        <v>160</v>
      </c>
      <c r="E3" s="2">
        <v>149.9</v>
      </c>
      <c r="F3" s="2">
        <f>(E3/D3)*100</f>
        <v>93.6875</v>
      </c>
    </row>
    <row r="4" spans="1:6" ht="252" x14ac:dyDescent="0.25">
      <c r="A4" s="1">
        <v>1</v>
      </c>
      <c r="B4" s="1" t="s">
        <v>1</v>
      </c>
      <c r="C4" s="3" t="s">
        <v>59</v>
      </c>
      <c r="D4" s="2">
        <v>160</v>
      </c>
      <c r="E4" s="2">
        <v>147</v>
      </c>
      <c r="F4" s="2">
        <f>(E4/D4)*100</f>
        <v>91.875</v>
      </c>
    </row>
    <row r="5" spans="1:6" ht="362.25" x14ac:dyDescent="0.25">
      <c r="A5" s="1">
        <v>9</v>
      </c>
      <c r="B5" s="1" t="s">
        <v>9</v>
      </c>
      <c r="C5" s="3" t="s">
        <v>59</v>
      </c>
      <c r="D5" s="2">
        <v>160</v>
      </c>
      <c r="E5" s="2">
        <v>147</v>
      </c>
      <c r="F5" s="2">
        <f>(E5/D5)*100</f>
        <v>91.875</v>
      </c>
    </row>
    <row r="6" spans="1:6" ht="362.25" x14ac:dyDescent="0.25">
      <c r="A6" s="1">
        <v>25</v>
      </c>
      <c r="B6" s="1" t="s">
        <v>25</v>
      </c>
      <c r="C6" s="3" t="s">
        <v>59</v>
      </c>
      <c r="D6" s="2">
        <v>160</v>
      </c>
      <c r="E6" s="2">
        <v>146.5</v>
      </c>
      <c r="F6" s="2">
        <f>(E6/D6)*100</f>
        <v>91.5625</v>
      </c>
    </row>
    <row r="7" spans="1:6" ht="204.75" x14ac:dyDescent="0.25">
      <c r="A7" s="1">
        <v>11</v>
      </c>
      <c r="B7" s="1" t="s">
        <v>11</v>
      </c>
      <c r="C7" s="3" t="s">
        <v>59</v>
      </c>
      <c r="D7" s="2">
        <v>160</v>
      </c>
      <c r="E7" s="2">
        <v>146</v>
      </c>
      <c r="F7" s="2">
        <f>(E7/D7)*100</f>
        <v>91.25</v>
      </c>
    </row>
    <row r="8" spans="1:6" ht="252" x14ac:dyDescent="0.25">
      <c r="A8" s="1">
        <v>12</v>
      </c>
      <c r="B8" s="1" t="s">
        <v>12</v>
      </c>
      <c r="C8" s="3" t="s">
        <v>59</v>
      </c>
      <c r="D8" s="2">
        <v>160</v>
      </c>
      <c r="E8" s="2">
        <v>146</v>
      </c>
      <c r="F8" s="2">
        <f>(E8/D8)*100</f>
        <v>91.25</v>
      </c>
    </row>
    <row r="9" spans="1:6" ht="252" x14ac:dyDescent="0.25">
      <c r="A9" s="1">
        <v>22</v>
      </c>
      <c r="B9" s="1" t="s">
        <v>22</v>
      </c>
      <c r="C9" s="3" t="s">
        <v>59</v>
      </c>
      <c r="D9" s="2">
        <v>160</v>
      </c>
      <c r="E9" s="2">
        <v>145.80000000000001</v>
      </c>
      <c r="F9" s="2">
        <f>(E9/D9)*100</f>
        <v>91.125000000000014</v>
      </c>
    </row>
    <row r="10" spans="1:6" ht="204.75" x14ac:dyDescent="0.25">
      <c r="A10" s="1">
        <v>28</v>
      </c>
      <c r="B10" s="1" t="s">
        <v>28</v>
      </c>
      <c r="C10" s="3" t="s">
        <v>59</v>
      </c>
      <c r="D10" s="2">
        <v>160</v>
      </c>
      <c r="E10" s="2">
        <v>143</v>
      </c>
      <c r="F10" s="2">
        <f>(E10/D10)*100</f>
        <v>89.375</v>
      </c>
    </row>
    <row r="11" spans="1:6" ht="189" x14ac:dyDescent="0.25">
      <c r="A11" s="1">
        <v>37</v>
      </c>
      <c r="B11" s="1" t="s">
        <v>37</v>
      </c>
      <c r="C11" s="3" t="s">
        <v>59</v>
      </c>
      <c r="D11" s="2">
        <v>160</v>
      </c>
      <c r="E11" s="2">
        <v>143</v>
      </c>
      <c r="F11" s="2">
        <f>(E11/D11)*100</f>
        <v>89.375</v>
      </c>
    </row>
    <row r="12" spans="1:6" ht="204.75" x14ac:dyDescent="0.25">
      <c r="A12" s="1">
        <v>39</v>
      </c>
      <c r="B12" s="1" t="s">
        <v>39</v>
      </c>
      <c r="C12" s="3" t="s">
        <v>59</v>
      </c>
      <c r="D12" s="2">
        <v>160</v>
      </c>
      <c r="E12" s="2">
        <v>143</v>
      </c>
      <c r="F12" s="2">
        <f>(E12/D12)*100</f>
        <v>89.375</v>
      </c>
    </row>
    <row r="13" spans="1:6" ht="189" x14ac:dyDescent="0.25">
      <c r="A13" s="1">
        <v>10</v>
      </c>
      <c r="B13" s="1" t="s">
        <v>10</v>
      </c>
      <c r="C13" s="3" t="s">
        <v>59</v>
      </c>
      <c r="D13" s="2">
        <v>160</v>
      </c>
      <c r="E13" s="2">
        <v>142</v>
      </c>
      <c r="F13" s="2">
        <f>(E13/D13)*100</f>
        <v>88.75</v>
      </c>
    </row>
    <row r="14" spans="1:6" ht="267.75" x14ac:dyDescent="0.25">
      <c r="A14" s="1">
        <v>21</v>
      </c>
      <c r="B14" s="1" t="s">
        <v>21</v>
      </c>
      <c r="C14" s="3" t="s">
        <v>59</v>
      </c>
      <c r="D14" s="2">
        <v>160</v>
      </c>
      <c r="E14" s="2">
        <v>141.9</v>
      </c>
      <c r="F14" s="2">
        <f>(E14/D14)*100</f>
        <v>88.687500000000014</v>
      </c>
    </row>
    <row r="15" spans="1:6" ht="204.75" x14ac:dyDescent="0.25">
      <c r="A15" s="1">
        <v>18</v>
      </c>
      <c r="B15" s="1" t="s">
        <v>18</v>
      </c>
      <c r="C15" s="3" t="s">
        <v>59</v>
      </c>
      <c r="D15" s="2">
        <v>160</v>
      </c>
      <c r="E15" s="2">
        <v>141.69999999999999</v>
      </c>
      <c r="F15" s="2">
        <f>(E15/D15)*100</f>
        <v>88.562499999999986</v>
      </c>
    </row>
    <row r="16" spans="1:6" ht="141.75" x14ac:dyDescent="0.25">
      <c r="A16" s="1">
        <v>30</v>
      </c>
      <c r="B16" s="1" t="s">
        <v>30</v>
      </c>
      <c r="C16" s="3" t="s">
        <v>59</v>
      </c>
      <c r="D16" s="2">
        <v>160</v>
      </c>
      <c r="E16" s="2">
        <v>139.80000000000001</v>
      </c>
      <c r="F16" s="2">
        <f>(E16/D16)*100</f>
        <v>87.375</v>
      </c>
    </row>
    <row r="17" spans="1:6" ht="409.5" x14ac:dyDescent="0.25">
      <c r="A17" s="1">
        <v>17</v>
      </c>
      <c r="B17" s="1" t="s">
        <v>17</v>
      </c>
      <c r="C17" s="3" t="s">
        <v>59</v>
      </c>
      <c r="D17" s="2">
        <v>160</v>
      </c>
      <c r="E17" s="2">
        <v>139</v>
      </c>
      <c r="F17" s="2">
        <f>(E17/D17)*100</f>
        <v>86.875</v>
      </c>
    </row>
    <row r="18" spans="1:6" ht="236.25" x14ac:dyDescent="0.25">
      <c r="A18" s="1">
        <v>19</v>
      </c>
      <c r="B18" s="1" t="s">
        <v>19</v>
      </c>
      <c r="C18" s="3" t="s">
        <v>59</v>
      </c>
      <c r="D18" s="2">
        <v>160</v>
      </c>
      <c r="E18" s="2">
        <v>138.69999999999999</v>
      </c>
      <c r="F18" s="2">
        <f>(E18/D18)*100</f>
        <v>86.6875</v>
      </c>
    </row>
    <row r="19" spans="1:6" ht="189" x14ac:dyDescent="0.25">
      <c r="A19" s="1">
        <v>53</v>
      </c>
      <c r="B19" s="1" t="s">
        <v>53</v>
      </c>
      <c r="C19" s="3" t="s">
        <v>59</v>
      </c>
      <c r="D19" s="2">
        <v>160</v>
      </c>
      <c r="E19" s="2">
        <v>138</v>
      </c>
      <c r="F19" s="2">
        <f>(E19/D19)*100</f>
        <v>86.25</v>
      </c>
    </row>
    <row r="20" spans="1:6" ht="204.75" x14ac:dyDescent="0.25">
      <c r="A20" s="1">
        <v>27</v>
      </c>
      <c r="B20" s="1" t="s">
        <v>27</v>
      </c>
      <c r="C20" s="3" t="s">
        <v>59</v>
      </c>
      <c r="D20" s="2">
        <v>160</v>
      </c>
      <c r="E20" s="2">
        <v>136.30000000000001</v>
      </c>
      <c r="F20" s="2">
        <f>(E20/D20)*100</f>
        <v>85.1875</v>
      </c>
    </row>
    <row r="21" spans="1:6" ht="173.25" x14ac:dyDescent="0.25">
      <c r="A21" s="1">
        <v>38</v>
      </c>
      <c r="B21" s="1" t="s">
        <v>38</v>
      </c>
      <c r="C21" s="3" t="s">
        <v>59</v>
      </c>
      <c r="D21" s="2">
        <v>160</v>
      </c>
      <c r="E21" s="2">
        <v>135</v>
      </c>
      <c r="F21" s="2">
        <f>(E21/D21)*100</f>
        <v>84.375</v>
      </c>
    </row>
    <row r="22" spans="1:6" ht="204.75" x14ac:dyDescent="0.25">
      <c r="A22" s="1">
        <v>29</v>
      </c>
      <c r="B22" s="1" t="s">
        <v>29</v>
      </c>
      <c r="C22" s="3" t="s">
        <v>59</v>
      </c>
      <c r="D22" s="2">
        <v>160</v>
      </c>
      <c r="E22" s="2">
        <v>133.69999999999999</v>
      </c>
      <c r="F22" s="2">
        <f>(E22/D22)*100</f>
        <v>83.5625</v>
      </c>
    </row>
    <row r="23" spans="1:6" ht="299.25" x14ac:dyDescent="0.25">
      <c r="A23" s="1">
        <v>16</v>
      </c>
      <c r="B23" s="1" t="s">
        <v>16</v>
      </c>
      <c r="C23" s="3" t="s">
        <v>59</v>
      </c>
      <c r="D23" s="2">
        <v>160</v>
      </c>
      <c r="E23" s="2">
        <v>133.30000000000001</v>
      </c>
      <c r="F23" s="2">
        <f>(E23/D23)*100</f>
        <v>83.312500000000014</v>
      </c>
    </row>
    <row r="24" spans="1:6" ht="189" x14ac:dyDescent="0.25">
      <c r="A24" s="1">
        <v>45</v>
      </c>
      <c r="B24" s="1" t="s">
        <v>45</v>
      </c>
      <c r="C24" s="3" t="s">
        <v>59</v>
      </c>
      <c r="D24" s="2">
        <v>160</v>
      </c>
      <c r="E24" s="2">
        <v>133</v>
      </c>
      <c r="F24" s="2">
        <f>(E24/D24)*100</f>
        <v>83.125</v>
      </c>
    </row>
    <row r="25" spans="1:6" ht="236.25" x14ac:dyDescent="0.25">
      <c r="A25" s="1">
        <v>23</v>
      </c>
      <c r="B25" s="1" t="s">
        <v>23</v>
      </c>
      <c r="C25" s="3" t="s">
        <v>59</v>
      </c>
      <c r="D25" s="2">
        <v>160</v>
      </c>
      <c r="E25" s="2">
        <v>132.9</v>
      </c>
      <c r="F25" s="2">
        <f>(E25/D25)*100</f>
        <v>83.0625</v>
      </c>
    </row>
    <row r="26" spans="1:6" ht="173.25" x14ac:dyDescent="0.25">
      <c r="A26" s="1">
        <v>31</v>
      </c>
      <c r="B26" s="1" t="s">
        <v>31</v>
      </c>
      <c r="C26" s="3" t="s">
        <v>59</v>
      </c>
      <c r="D26" s="2">
        <v>160</v>
      </c>
      <c r="E26" s="2">
        <v>132.9</v>
      </c>
      <c r="F26" s="2">
        <f>(E26/D26)*100</f>
        <v>83.0625</v>
      </c>
    </row>
    <row r="27" spans="1:6" ht="204.75" x14ac:dyDescent="0.25">
      <c r="A27" s="1">
        <v>26</v>
      </c>
      <c r="B27" s="1" t="s">
        <v>26</v>
      </c>
      <c r="C27" s="3" t="s">
        <v>59</v>
      </c>
      <c r="D27" s="2">
        <v>160</v>
      </c>
      <c r="E27" s="2">
        <v>132.4</v>
      </c>
      <c r="F27" s="2">
        <f>(E27/D27)*100</f>
        <v>82.75</v>
      </c>
    </row>
    <row r="28" spans="1:6" ht="204.75" x14ac:dyDescent="0.25">
      <c r="A28" s="1">
        <v>6</v>
      </c>
      <c r="B28" s="1" t="s">
        <v>6</v>
      </c>
      <c r="C28" s="3" t="s">
        <v>59</v>
      </c>
      <c r="D28" s="2">
        <v>160</v>
      </c>
      <c r="E28" s="2">
        <v>132</v>
      </c>
      <c r="F28" s="2">
        <f>(E28/D28)*100</f>
        <v>82.5</v>
      </c>
    </row>
    <row r="29" spans="1:6" ht="204.75" x14ac:dyDescent="0.25">
      <c r="A29" s="1">
        <v>32</v>
      </c>
      <c r="B29" s="1" t="s">
        <v>32</v>
      </c>
      <c r="C29" s="3" t="s">
        <v>59</v>
      </c>
      <c r="D29" s="2">
        <v>160</v>
      </c>
      <c r="E29" s="2">
        <v>132</v>
      </c>
      <c r="F29" s="2">
        <f>(E29/D29)*100</f>
        <v>82.5</v>
      </c>
    </row>
    <row r="30" spans="1:6" ht="189" x14ac:dyDescent="0.25">
      <c r="A30" s="1">
        <v>36</v>
      </c>
      <c r="B30" s="1" t="s">
        <v>36</v>
      </c>
      <c r="C30" s="3" t="s">
        <v>59</v>
      </c>
      <c r="D30" s="2">
        <v>160</v>
      </c>
      <c r="E30" s="2">
        <v>132</v>
      </c>
      <c r="F30" s="2">
        <f>(E30/D30)*100</f>
        <v>82.5</v>
      </c>
    </row>
    <row r="31" spans="1:6" ht="252" x14ac:dyDescent="0.25">
      <c r="A31" s="1">
        <v>4</v>
      </c>
      <c r="B31" s="1" t="s">
        <v>4</v>
      </c>
      <c r="C31" s="3" t="s">
        <v>59</v>
      </c>
      <c r="D31" s="2">
        <v>160</v>
      </c>
      <c r="E31" s="2">
        <v>131</v>
      </c>
      <c r="F31" s="2">
        <f>(E31/D31)*100</f>
        <v>81.875</v>
      </c>
    </row>
    <row r="32" spans="1:6" ht="189" x14ac:dyDescent="0.25">
      <c r="A32" s="1">
        <v>40</v>
      </c>
      <c r="B32" s="1" t="s">
        <v>40</v>
      </c>
      <c r="C32" s="3" t="s">
        <v>59</v>
      </c>
      <c r="D32" s="2">
        <v>160</v>
      </c>
      <c r="E32" s="2">
        <v>131</v>
      </c>
      <c r="F32" s="2">
        <f>(E32/D32)*100</f>
        <v>81.875</v>
      </c>
    </row>
    <row r="33" spans="1:6" ht="189" x14ac:dyDescent="0.25">
      <c r="A33" s="1">
        <v>50</v>
      </c>
      <c r="B33" s="1" t="s">
        <v>50</v>
      </c>
      <c r="C33" s="3" t="s">
        <v>59</v>
      </c>
      <c r="D33" s="2">
        <v>160</v>
      </c>
      <c r="E33" s="2">
        <v>131</v>
      </c>
      <c r="F33" s="2">
        <f>(E33/D33)*100</f>
        <v>81.875</v>
      </c>
    </row>
    <row r="34" spans="1:6" ht="236.25" x14ac:dyDescent="0.25">
      <c r="A34" s="1">
        <v>57</v>
      </c>
      <c r="B34" s="1" t="s">
        <v>57</v>
      </c>
      <c r="C34" s="3" t="s">
        <v>59</v>
      </c>
      <c r="D34" s="2">
        <v>160</v>
      </c>
      <c r="E34" s="2">
        <v>131</v>
      </c>
      <c r="F34" s="2">
        <f>(E34/D34)*100</f>
        <v>81.875</v>
      </c>
    </row>
    <row r="35" spans="1:6" ht="204.75" x14ac:dyDescent="0.25">
      <c r="A35" s="1">
        <v>14</v>
      </c>
      <c r="B35" s="1" t="s">
        <v>14</v>
      </c>
      <c r="C35" s="3" t="s">
        <v>59</v>
      </c>
      <c r="D35" s="2">
        <v>160</v>
      </c>
      <c r="E35" s="2">
        <v>130.9</v>
      </c>
      <c r="F35" s="2">
        <f>(E35/D35)*100</f>
        <v>81.8125</v>
      </c>
    </row>
    <row r="36" spans="1:6" ht="236.25" x14ac:dyDescent="0.25">
      <c r="A36" s="1">
        <v>56</v>
      </c>
      <c r="B36" s="1" t="s">
        <v>56</v>
      </c>
      <c r="C36" s="3" t="s">
        <v>59</v>
      </c>
      <c r="D36" s="2">
        <v>160</v>
      </c>
      <c r="E36" s="2">
        <v>130</v>
      </c>
      <c r="F36" s="2">
        <f>(E36/D36)*100</f>
        <v>81.25</v>
      </c>
    </row>
    <row r="37" spans="1:6" ht="189" x14ac:dyDescent="0.25">
      <c r="A37" s="1">
        <v>2</v>
      </c>
      <c r="B37" s="1" t="s">
        <v>2</v>
      </c>
      <c r="C37" s="3" t="s">
        <v>59</v>
      </c>
      <c r="D37" s="2">
        <v>160</v>
      </c>
      <c r="E37" s="2">
        <v>129</v>
      </c>
      <c r="F37" s="2">
        <f>(E37/D37)*100</f>
        <v>80.625</v>
      </c>
    </row>
    <row r="38" spans="1:6" ht="189" x14ac:dyDescent="0.25">
      <c r="A38" s="1">
        <v>44</v>
      </c>
      <c r="B38" s="1" t="s">
        <v>44</v>
      </c>
      <c r="C38" s="3" t="s">
        <v>59</v>
      </c>
      <c r="D38" s="2">
        <v>160</v>
      </c>
      <c r="E38" s="2">
        <v>129</v>
      </c>
      <c r="F38" s="2">
        <f>(E38/D38)*100</f>
        <v>80.625</v>
      </c>
    </row>
    <row r="39" spans="1:6" ht="189" x14ac:dyDescent="0.25">
      <c r="A39" s="1">
        <v>49</v>
      </c>
      <c r="B39" s="1" t="s">
        <v>49</v>
      </c>
      <c r="C39" s="3" t="s">
        <v>59</v>
      </c>
      <c r="D39" s="2">
        <v>160</v>
      </c>
      <c r="E39" s="2">
        <v>129</v>
      </c>
      <c r="F39" s="2">
        <f>(E39/D39)*100</f>
        <v>80.625</v>
      </c>
    </row>
    <row r="40" spans="1:6" ht="173.25" x14ac:dyDescent="0.25">
      <c r="A40" s="1">
        <v>24</v>
      </c>
      <c r="B40" s="1" t="s">
        <v>24</v>
      </c>
      <c r="C40" s="3" t="s">
        <v>59</v>
      </c>
      <c r="D40" s="2">
        <v>160</v>
      </c>
      <c r="E40" s="2">
        <v>128.9</v>
      </c>
      <c r="F40" s="2">
        <f>(E40/D40)*100</f>
        <v>80.5625</v>
      </c>
    </row>
    <row r="41" spans="1:6" ht="173.25" x14ac:dyDescent="0.25">
      <c r="A41" s="1">
        <v>54</v>
      </c>
      <c r="B41" s="1" t="s">
        <v>54</v>
      </c>
      <c r="C41" s="3" t="s">
        <v>59</v>
      </c>
      <c r="D41" s="2">
        <v>160</v>
      </c>
      <c r="E41" s="2">
        <v>128</v>
      </c>
      <c r="F41" s="2">
        <f>(E41/D41)*100</f>
        <v>80</v>
      </c>
    </row>
    <row r="42" spans="1:6" ht="236.25" x14ac:dyDescent="0.25">
      <c r="A42" s="1">
        <v>13</v>
      </c>
      <c r="B42" s="1" t="s">
        <v>13</v>
      </c>
      <c r="C42" s="3" t="s">
        <v>59</v>
      </c>
      <c r="D42" s="2">
        <v>160</v>
      </c>
      <c r="E42" s="2">
        <v>127.3</v>
      </c>
      <c r="F42" s="2">
        <f>(E42/D42)*100</f>
        <v>79.5625</v>
      </c>
    </row>
    <row r="43" spans="1:6" ht="236.25" x14ac:dyDescent="0.25">
      <c r="A43" s="1">
        <v>33</v>
      </c>
      <c r="B43" s="1" t="s">
        <v>33</v>
      </c>
      <c r="C43" s="3" t="s">
        <v>59</v>
      </c>
      <c r="D43" s="2">
        <v>160</v>
      </c>
      <c r="E43" s="2">
        <v>127</v>
      </c>
      <c r="F43" s="2">
        <f>(E43/D43)*100</f>
        <v>79.375</v>
      </c>
    </row>
    <row r="44" spans="1:6" ht="204.75" x14ac:dyDescent="0.25">
      <c r="A44" s="1">
        <v>43</v>
      </c>
      <c r="B44" s="1" t="s">
        <v>43</v>
      </c>
      <c r="C44" s="3" t="s">
        <v>59</v>
      </c>
      <c r="D44" s="2">
        <v>160</v>
      </c>
      <c r="E44" s="2">
        <v>126</v>
      </c>
      <c r="F44" s="2">
        <f>(E44/D44)*100</f>
        <v>78.75</v>
      </c>
    </row>
    <row r="45" spans="1:6" ht="236.25" x14ac:dyDescent="0.25">
      <c r="A45" s="1">
        <v>55</v>
      </c>
      <c r="B45" s="1" t="s">
        <v>55</v>
      </c>
      <c r="C45" s="3" t="s">
        <v>59</v>
      </c>
      <c r="D45" s="2">
        <v>160</v>
      </c>
      <c r="E45" s="2">
        <v>126</v>
      </c>
      <c r="F45" s="2">
        <f>(E45/D45)*100</f>
        <v>78.75</v>
      </c>
    </row>
    <row r="46" spans="1:6" ht="173.25" x14ac:dyDescent="0.25">
      <c r="A46" s="1">
        <v>41</v>
      </c>
      <c r="B46" s="1" t="s">
        <v>41</v>
      </c>
      <c r="C46" s="3" t="s">
        <v>59</v>
      </c>
      <c r="D46" s="2">
        <v>160</v>
      </c>
      <c r="E46" s="2">
        <v>125</v>
      </c>
      <c r="F46" s="2">
        <f>(E46/D46)*100</f>
        <v>78.125</v>
      </c>
    </row>
    <row r="47" spans="1:6" ht="189" x14ac:dyDescent="0.25">
      <c r="A47" s="1">
        <v>42</v>
      </c>
      <c r="B47" s="1" t="s">
        <v>42</v>
      </c>
      <c r="C47" s="3" t="s">
        <v>59</v>
      </c>
      <c r="D47" s="2">
        <v>160</v>
      </c>
      <c r="E47" s="2">
        <v>125</v>
      </c>
      <c r="F47" s="2">
        <f>(E47/D47)*100</f>
        <v>78.125</v>
      </c>
    </row>
    <row r="48" spans="1:6" ht="189" x14ac:dyDescent="0.25">
      <c r="A48" s="1">
        <v>34</v>
      </c>
      <c r="B48" s="1" t="s">
        <v>34</v>
      </c>
      <c r="C48" s="3" t="s">
        <v>59</v>
      </c>
      <c r="D48" s="2">
        <v>160</v>
      </c>
      <c r="E48" s="2">
        <v>124</v>
      </c>
      <c r="F48" s="2">
        <f>(E48/D48)*100</f>
        <v>77.5</v>
      </c>
    </row>
    <row r="49" spans="1:6" ht="189" x14ac:dyDescent="0.25">
      <c r="A49" s="1">
        <v>7</v>
      </c>
      <c r="B49" s="1" t="s">
        <v>7</v>
      </c>
      <c r="C49" s="3" t="s">
        <v>59</v>
      </c>
      <c r="D49" s="2">
        <v>160</v>
      </c>
      <c r="E49" s="2">
        <v>123</v>
      </c>
      <c r="F49" s="2">
        <f>(E49/D49)*100</f>
        <v>76.875</v>
      </c>
    </row>
    <row r="50" spans="1:6" ht="189" x14ac:dyDescent="0.25">
      <c r="A50" s="1">
        <v>35</v>
      </c>
      <c r="B50" s="1" t="s">
        <v>35</v>
      </c>
      <c r="C50" s="3" t="s">
        <v>59</v>
      </c>
      <c r="D50" s="2">
        <v>160</v>
      </c>
      <c r="E50" s="2">
        <v>123</v>
      </c>
      <c r="F50" s="2">
        <f>(E50/D50)*100</f>
        <v>76.875</v>
      </c>
    </row>
    <row r="51" spans="1:6" ht="189" x14ac:dyDescent="0.25">
      <c r="A51" s="1">
        <v>47</v>
      </c>
      <c r="B51" s="1" t="s">
        <v>47</v>
      </c>
      <c r="C51" s="3" t="s">
        <v>59</v>
      </c>
      <c r="D51" s="2">
        <v>160</v>
      </c>
      <c r="E51" s="2">
        <v>123</v>
      </c>
      <c r="F51" s="2">
        <f>(E51/D51)*100</f>
        <v>76.875</v>
      </c>
    </row>
    <row r="52" spans="1:6" ht="409.5" x14ac:dyDescent="0.25">
      <c r="A52" s="1">
        <v>52</v>
      </c>
      <c r="B52" s="1" t="s">
        <v>52</v>
      </c>
      <c r="C52" s="3" t="s">
        <v>59</v>
      </c>
      <c r="D52" s="2">
        <v>160</v>
      </c>
      <c r="E52" s="2">
        <v>123</v>
      </c>
      <c r="F52" s="2">
        <f>(E52/D52)*100</f>
        <v>76.875</v>
      </c>
    </row>
    <row r="53" spans="1:6" ht="204.75" x14ac:dyDescent="0.25">
      <c r="A53" s="1">
        <v>20</v>
      </c>
      <c r="B53" s="1" t="s">
        <v>20</v>
      </c>
      <c r="C53" s="3" t="s">
        <v>59</v>
      </c>
      <c r="D53" s="2">
        <v>160</v>
      </c>
      <c r="E53" s="2">
        <v>121.4</v>
      </c>
      <c r="F53" s="2">
        <f>(E53/D53)*100</f>
        <v>75.875</v>
      </c>
    </row>
    <row r="54" spans="1:6" ht="204.75" x14ac:dyDescent="0.25">
      <c r="A54" s="1">
        <v>3</v>
      </c>
      <c r="B54" s="1" t="s">
        <v>3</v>
      </c>
      <c r="C54" s="3" t="s">
        <v>59</v>
      </c>
      <c r="D54" s="2">
        <v>160</v>
      </c>
      <c r="E54" s="2">
        <v>119</v>
      </c>
      <c r="F54" s="2">
        <f>(E54/D54)*100</f>
        <v>74.375</v>
      </c>
    </row>
    <row r="55" spans="1:6" ht="189" x14ac:dyDescent="0.25">
      <c r="A55" s="1">
        <v>46</v>
      </c>
      <c r="B55" s="1" t="s">
        <v>46</v>
      </c>
      <c r="C55" s="3" t="s">
        <v>59</v>
      </c>
      <c r="D55" s="2">
        <v>160</v>
      </c>
      <c r="E55" s="2">
        <v>118</v>
      </c>
      <c r="F55" s="2">
        <f>(E55/D55)*100</f>
        <v>73.75</v>
      </c>
    </row>
    <row r="56" spans="1:6" ht="173.25" x14ac:dyDescent="0.25">
      <c r="A56" s="1">
        <v>51</v>
      </c>
      <c r="B56" s="1" t="s">
        <v>51</v>
      </c>
      <c r="C56" s="3" t="s">
        <v>59</v>
      </c>
      <c r="D56" s="2">
        <v>160</v>
      </c>
      <c r="E56" s="2">
        <v>116</v>
      </c>
      <c r="F56" s="2">
        <f>(E56/D56)*100</f>
        <v>72.5</v>
      </c>
    </row>
    <row r="57" spans="1:6" ht="204.75" x14ac:dyDescent="0.25">
      <c r="A57" s="1">
        <v>5</v>
      </c>
      <c r="B57" s="1" t="s">
        <v>5</v>
      </c>
      <c r="C57" s="3" t="s">
        <v>59</v>
      </c>
      <c r="D57" s="2">
        <v>160</v>
      </c>
      <c r="E57" s="2">
        <v>115</v>
      </c>
      <c r="F57" s="2">
        <f>(E57/D57)*100</f>
        <v>71.875</v>
      </c>
    </row>
  </sheetData>
  <sortState ref="A1:F57">
    <sortCondition descending="1"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независимой оценке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И</cp:lastModifiedBy>
  <dcterms:created xsi:type="dcterms:W3CDTF">2016-12-16T09:17:31Z</dcterms:created>
  <dcterms:modified xsi:type="dcterms:W3CDTF">2016-12-16T09:30:19Z</dcterms:modified>
</cp:coreProperties>
</file>